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<sst xmlns="http://schemas.openxmlformats.org/spreadsheetml/2006/main">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</sst>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127</v>
      </c>
      <c r="B2" s="2" t="n">
        <f>=CONCATENATE(IF(ISNA(VLOOKUP("LK3",Lehrys!$A$2:$B$10000,2,0)), "", VLOOKUP("LK3",Lehrys!$A$2:$B$10000,2,0)))</f>
      </c>
      <c r="C2" s="2" t="s">
        <v>127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103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188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n">
        <v>0.4826388888888889</v>
      </c>
      <c r="AL2" s="5" t="n">
        <v>0.4965277777777778</v>
      </c>
      <c r="AM2" s="5" t="n">
        <v>0.5104166666666666</v>
      </c>
      <c r="AN2" s="5" t="n">
        <v>0.53125</v>
      </c>
      <c r="AO2" s="5" t="n">
        <v>0.53125</v>
      </c>
      <c r="AP2" s="5" t="n">
        <v>0.46875</v>
      </c>
      <c r="AQ2" s="5" t="n">
        <v>0.5520833333333334</v>
      </c>
      <c r="AR2" s="2" t="s">
        <v>424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129</v>
      </c>
    </row>
    <row collapsed="false" customFormat="true" customHeight="false" hidden="false" outlineLevel="0" r="3">
      <c r="A3" s="7" t="s">
        <v>127</v>
      </c>
      <c r="B3" s="7" t="n">
        <f>=CONCATENATE(IF(ISNA(VLOOKUP("LK3",Lehrys!$A$2:$B$10000,2,0)), "", VLOOKUP("LK3",Lehrys!$A$2:$B$10000,2,0)))</f>
      </c>
      <c r="C3" s="7" t="s">
        <v>127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103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188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0.4548611111111111</v>
      </c>
      <c r="AM3" s="10" t="n">
        <v>0.46875</v>
      </c>
      <c r="AN3" s="10" t="n">
        <v>0.4895833333333333</v>
      </c>
      <c r="AO3" s="10" t="n">
        <v>0.4895833333333333</v>
      </c>
      <c r="AP3" s="10" t="n">
        <v>0.46875</v>
      </c>
      <c r="AQ3" s="10" t="n">
        <v>0.5520833333333334</v>
      </c>
      <c r="AR3" s="7" t="s">
        <v>424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129</v>
      </c>
    </row>
    <row collapsed="false" customFormat="true" customHeight="false" hidden="false" outlineLevel="0" r="4">
      <c r="A4" s="2" t="s">
        <v>127</v>
      </c>
      <c r="B4" s="2" t="n">
        <f>=CONCATENATE(IF(ISNA(VLOOKUP("LK3",Lehrys!$A$2:$B$10000,2,0)), "", VLOOKUP("LK3",Lehrys!$A$2:$B$10000,2,0)))</f>
      </c>
      <c r="C4" s="2" t="s">
        <v>127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103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188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s">
        <v>0</v>
      </c>
      <c r="AL4" s="5" t="n">
        <v>0.4756944444444444</v>
      </c>
      <c r="AM4" s="5" t="n">
        <v>0.4895833333333333</v>
      </c>
      <c r="AN4" s="5" t="n">
        <v>0.5104166666666666</v>
      </c>
      <c r="AO4" s="5" t="n">
        <v>0.5104166666666666</v>
      </c>
      <c r="AP4" s="5" t="n">
        <v>0.46875</v>
      </c>
      <c r="AQ4" s="5" t="n">
        <v>0.5520833333333334</v>
      </c>
      <c r="AR4" s="2" t="s">
        <v>424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129</v>
      </c>
    </row>
    <row collapsed="false" customFormat="true" customHeight="false" hidden="false" outlineLevel="0" r="5">
      <c r="A5" s="7" t="s">
        <v>127</v>
      </c>
      <c r="B5" s="7" t="n">
        <f>=CONCATENATE(IF(ISNA(VLOOKUP("LK3",Lehrys!$A$2:$B$10000,2,0)), "", VLOOKUP("LK3",Lehrys!$A$2:$B$10000,2,0)))</f>
      </c>
      <c r="C5" s="7" t="s">
        <v>127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68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103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53</v>
      </c>
      <c r="Z5" s="7" t="n">
        <f>=CONCATENATE(IF(ISNA(VLOOKUP("LK10",Lehrys!$A$2:$B$10000,2,0)), "", VLOOKUP("LK10",Lehrys!$A$2:$B$10000,2,0)))</f>
      </c>
      <c r="AA5" s="7" t="s">
        <v>53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n">
        <v>0.3576388888888889</v>
      </c>
      <c r="AL5" s="10" t="n">
        <v>0.3715277777777778</v>
      </c>
      <c r="AM5" s="10" t="n">
        <v>0.3854166666666667</v>
      </c>
      <c r="AN5" s="10" t="n">
        <v>0.40625</v>
      </c>
      <c r="AO5" s="10" t="n">
        <v>0.40625</v>
      </c>
      <c r="AP5" s="10" t="n">
        <v>0.34375</v>
      </c>
      <c r="AQ5" s="10" t="n">
        <v>0.40625</v>
      </c>
      <c r="AR5" s="7" t="s">
        <v>422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128</v>
      </c>
    </row>
    <row collapsed="false" customFormat="true" customHeight="false" hidden="false" outlineLevel="0" r="6">
      <c r="A6" s="2" t="s">
        <v>127</v>
      </c>
      <c r="B6" s="2" t="n">
        <f>=CONCATENATE(IF(ISNA(VLOOKUP("LK3",Lehrys!$A$2:$B$10000,2,0)), "", VLOOKUP("LK3",Lehrys!$A$2:$B$10000,2,0)))</f>
      </c>
      <c r="C6" s="2" t="s">
        <v>127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68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103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52</v>
      </c>
      <c r="Z6" s="2" t="n">
        <f>=CONCATENATE(IF(ISNA(VLOOKUP("LK1",Lehrys!$A$2:$B$10000,2,0)),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51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148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0.3298611111111111</v>
      </c>
      <c r="AM6" s="5" t="n">
        <v>0.34375</v>
      </c>
      <c r="AN6" s="5" t="n">
        <v>0.3645833333333333</v>
      </c>
      <c r="AO6" s="5" t="n">
        <v>0.3645833333333333</v>
      </c>
      <c r="AP6" s="5" t="n">
        <v>0.34375</v>
      </c>
      <c r="AQ6" s="5" t="n">
        <v>0.40625</v>
      </c>
      <c r="AR6" s="2" t="s">
        <v>422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128</v>
      </c>
    </row>
    <row collapsed="false" customFormat="true" customHeight="false" hidden="false" outlineLevel="0" r="7">
      <c r="A7" s="7" t="s">
        <v>127</v>
      </c>
      <c r="B7" s="7" t="n">
        <f>=CONCATENATE(IF(ISNA(VLOOKUP("LK3",Lehrys!$A$2:$B$10000,2,0)), "", VLOOKUP("LK3",Lehrys!$A$2:$B$10000,2,0)))</f>
      </c>
      <c r="C7" s="7" t="s">
        <v>127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68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103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s">
        <v>0</v>
      </c>
      <c r="AL7" s="10" t="n">
        <v>0.3506944444444444</v>
      </c>
      <c r="AM7" s="10" t="n">
        <v>0.3645833333333333</v>
      </c>
      <c r="AN7" s="10" t="n">
        <v>0.3854166666666667</v>
      </c>
      <c r="AO7" s="10" t="n">
        <v>0.3854166666666667</v>
      </c>
      <c r="AP7" s="10" t="n">
        <v>0.34375</v>
      </c>
      <c r="AQ7" s="10" t="n">
        <v>0.40625</v>
      </c>
      <c r="AR7" s="7" t="s">
        <v>422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128</v>
      </c>
    </row>
    <row collapsed="false" customFormat="true" customHeight="false" hidden="false" outlineLevel="0" r="8">
      <c r="A8" s="2" t="s">
        <v>127</v>
      </c>
      <c r="B8" s="2" t="n">
        <f>=CONCATENATE(IF(ISNA(VLOOKUP("LK3",Lehrys!$A$2:$B$10000,2,0)), "", VLOOKUP("LK3",Lehrys!$A$2:$B$10000,2,0)))</f>
      </c>
      <c r="C8" s="2" t="s">
        <v>127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103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188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n">
        <v>0.4826388888888889</v>
      </c>
      <c r="AL8" s="5" t="n">
        <v>0.5173611111111112</v>
      </c>
      <c r="AM8" s="5" t="n">
        <v>0.53125</v>
      </c>
      <c r="AN8" s="5" t="n">
        <v>0.5520833333333334</v>
      </c>
      <c r="AO8" s="5" t="n">
        <v>0.5520833333333334</v>
      </c>
      <c r="AP8" s="5" t="n">
        <v>0.46875</v>
      </c>
      <c r="AQ8" s="5" t="n">
        <v>0.5520833333333334</v>
      </c>
      <c r="AR8" s="2" t="s">
        <v>424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129</v>
      </c>
    </row>
    <row collapsed="false" customFormat="true" customHeight="false" hidden="false" outlineLevel="0" r="9">
      <c r="A9" s="7" t="s">
        <v>127</v>
      </c>
      <c r="B9" s="7" t="n">
        <f>=CONCATENATE(IF(ISNA(VLOOKUP("LK3",Lehrys!$A$2:$B$10000,2,0)), "", VLOOKUP("LK3",Lehrys!$A$2:$B$10000,2,0)))</f>
      </c>
      <c r="C9" s="7" t="s">
        <v>127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195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103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131</v>
      </c>
    </row>
    <row collapsed="false" customFormat="true" customHeight="false" hidden="false" outlineLevel="0" r="10">
      <c r="A10" s="2" t="s">
        <v>127</v>
      </c>
      <c r="B10" s="2" t="n">
        <f>=CONCATENATE(IF(ISNA(VLOOKUP("LK3",Lehrys!$A$2:$B$10000,2,0)), "", VLOOKUP("LK3",Lehrys!$A$2:$B$10000,2,0)))</f>
      </c>
      <c r="C10" s="2" t="s">
        <v>127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103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53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130</v>
      </c>
    </row>
    <row collapsed="false" customFormat="true" customHeight="false" hidden="false" outlineLevel="0" r="11">
      <c r="A11" s="7" t="s">
        <v>127</v>
      </c>
      <c r="B11" s="7" t="n">
        <f>=CONCATENATE(IF(ISNA(VLOOKUP("LK3",Lehrys!$A$2:$B$10000,2,0)), "", VLOOKUP("LK3",Lehrys!$A$2:$B$10000,2,0)))</f>
      </c>
      <c r="C11" s="7" t="s">
        <v>127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195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103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132</v>
      </c>
    </row>
    <row collapsed="false" customFormat="true" customHeight="false" hidden="false" outlineLevel="0" r="12">
      <c r="A12" s="2" t="s">
        <v>127</v>
      </c>
      <c r="B12" s="2" t="n">
        <f>=CONCATENATE(IF(ISNA(VLOOKUP("LK3",Lehrys!$A$2:$B$10000,2,0)), "", VLOOKUP("LK3",Lehrys!$A$2:$B$10000,2,0)))</f>
      </c>
      <c r="C12" s="2" t="s">
        <v>127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103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195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133</v>
      </c>
    </row>
    <row collapsed="false" customFormat="true" customHeight="false" hidden="false" outlineLevel="0" r="13">
      <c r="A13" s="7" t="s">
        <v>165</v>
      </c>
      <c r="B13" s="7" t="n">
        <f>=CONCATENATE(IF(ISNA(VLOOKUP("LK4",Lehrys!$A$2:$B$10000,2,0)), "", VLOOKUP("LK4",Lehrys!$A$2:$B$10000,2,0)))</f>
      </c>
      <c r="C13" s="7" t="s">
        <v>165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217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116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46203</v>
      </c>
      <c r="AK13" s="10" t="s">
        <v>0</v>
      </c>
      <c r="AL13" s="10" t="n">
        <v>0.3506944444444444</v>
      </c>
      <c r="AM13" s="10" t="n">
        <v>0.3645833333333333</v>
      </c>
      <c r="AN13" s="10" t="n">
        <v>0.3854166666666667</v>
      </c>
      <c r="AO13" s="10" t="n">
        <v>0.3854166666666667</v>
      </c>
      <c r="AP13" s="10" t="n">
        <v>0.34375</v>
      </c>
      <c r="AQ13" s="10" t="n">
        <v>0.3854166666666667</v>
      </c>
      <c r="AR13" s="7" t="s">
        <v>428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169</v>
      </c>
    </row>
    <row collapsed="false" customFormat="true" customHeight="false" hidden="false" outlineLevel="0" r="14">
      <c r="A14" s="2" t="s">
        <v>165</v>
      </c>
      <c r="B14" s="2" t="n">
        <f>=CONCATENATE(IF(ISNA(VLOOKUP("LK4",Lehrys!$A$2:$B$10000,2,0)), "", VLOOKUP("LK4",Lehrys!$A$2:$B$10000,2,0)))</f>
      </c>
      <c r="C14" s="2" t="s">
        <v>165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217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116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46203</v>
      </c>
      <c r="AK14" s="5" t="s">
        <v>0</v>
      </c>
      <c r="AL14" s="5" t="n">
        <v>0.3298611111111111</v>
      </c>
      <c r="AM14" s="5" t="n">
        <v>0.34375</v>
      </c>
      <c r="AN14" s="5" t="n">
        <v>0.3645833333333333</v>
      </c>
      <c r="AO14" s="5" t="n">
        <v>0.3645833333333333</v>
      </c>
      <c r="AP14" s="5" t="n">
        <v>0.34375</v>
      </c>
      <c r="AQ14" s="5" t="n">
        <v>0.3854166666666667</v>
      </c>
      <c r="AR14" s="2" t="s">
        <v>428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169</v>
      </c>
    </row>
    <row collapsed="false" customFormat="true" customHeight="false" hidden="false" outlineLevel="0" r="15">
      <c r="A15" s="7" t="s">
        <v>165</v>
      </c>
      <c r="B15" s="7" t="n">
        <f>=CONCATENATE(IF(ISNA(VLOOKUP("LK4",Lehrys!$A$2:$B$10000,2,0)), "", VLOOKUP("LK4",Lehrys!$A$2:$B$10000,2,0)))</f>
      </c>
      <c r="C15" s="7" t="s">
        <v>165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147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116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46205</v>
      </c>
      <c r="AK15" s="10" t="n">
        <v>0.3576388888888889</v>
      </c>
      <c r="AL15" s="10" t="n">
        <v>0.3715277777777778</v>
      </c>
      <c r="AM15" s="10" t="n">
        <v>0.3854166666666667</v>
      </c>
      <c r="AN15" s="10" t="n">
        <v>0.40625</v>
      </c>
      <c r="AO15" s="10" t="n">
        <v>0.40625</v>
      </c>
      <c r="AP15" s="10" t="n">
        <v>0.34375</v>
      </c>
      <c r="AQ15" s="10" t="n">
        <v>0.40625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166</v>
      </c>
    </row>
    <row collapsed="false" customFormat="true" customHeight="false" hidden="false" outlineLevel="0" r="16">
      <c r="A16" s="2" t="s">
        <v>165</v>
      </c>
      <c r="B16" s="2" t="n">
        <f>=CONCATENATE(IF(ISNA(VLOOKUP("LK4",Lehrys!$A$2:$B$10000,2,0)), "", VLOOKUP("LK4",Lehrys!$A$2:$B$10000,2,0)))</f>
      </c>
      <c r="C16" s="2" t="s">
        <v>165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147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116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46205</v>
      </c>
      <c r="AK16" s="5" t="s">
        <v>0</v>
      </c>
      <c r="AL16" s="5" t="n">
        <v>0.3506944444444444</v>
      </c>
      <c r="AM16" s="5" t="n">
        <v>0.3645833333333333</v>
      </c>
      <c r="AN16" s="5" t="n">
        <v>0.3854166666666667</v>
      </c>
      <c r="AO16" s="5" t="n">
        <v>0.3854166666666667</v>
      </c>
      <c r="AP16" s="5" t="n">
        <v>0.34375</v>
      </c>
      <c r="AQ16" s="5" t="n">
        <v>0.40625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166</v>
      </c>
    </row>
    <row collapsed="false" customFormat="true" customHeight="false" hidden="false" outlineLevel="0" r="17">
      <c r="A17" s="7" t="s">
        <v>165</v>
      </c>
      <c r="B17" s="7" t="n">
        <f>=CONCATENATE(IF(ISNA(VLOOKUP("LK4",Lehrys!$A$2:$B$10000,2,0)), "", VLOOKUP("LK4",Lehrys!$A$2:$B$10000,2,0)))</f>
      </c>
      <c r="C17" s="7" t="s">
        <v>165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147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116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46205</v>
      </c>
      <c r="AK17" s="10" t="s">
        <v>0</v>
      </c>
      <c r="AL17" s="10" t="n">
        <v>0.3298611111111111</v>
      </c>
      <c r="AM17" s="10" t="n">
        <v>0.34375</v>
      </c>
      <c r="AN17" s="10" t="n">
        <v>0.3645833333333333</v>
      </c>
      <c r="AO17" s="10" t="n">
        <v>0.3645833333333333</v>
      </c>
      <c r="AP17" s="10" t="n">
        <v>0.34375</v>
      </c>
      <c r="AQ17" s="10" t="n">
        <v>0.40625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166</v>
      </c>
    </row>
    <row collapsed="false" customFormat="true" customHeight="false" hidden="false" outlineLevel="0" r="18">
      <c r="A18" s="2" t="s">
        <v>165</v>
      </c>
      <c r="B18" s="2" t="n">
        <f>=CONCATENATE(IF(ISNA(VLOOKUP("LK4",Lehrys!$A$2:$B$10000,2,0)), "", VLOOKUP("LK4",Lehrys!$A$2:$B$10000,2,0)))</f>
      </c>
      <c r="C18" s="2" t="s">
        <v>165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98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46203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0.40625</v>
      </c>
      <c r="AQ18" s="5" t="n">
        <v>0.4479166666666667</v>
      </c>
      <c r="AR18" s="2" t="s">
        <v>428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168</v>
      </c>
    </row>
    <row collapsed="false" customFormat="true" customHeight="false" hidden="false" outlineLevel="0" r="19">
      <c r="A19" s="7" t="s">
        <v>165</v>
      </c>
      <c r="B19" s="7" t="n">
        <f>=CONCATENATE(IF(ISNA(VLOOKUP("LK4",Lehrys!$A$2:$B$10000,2,0)), "", VLOOKUP("LK4",Lehrys!$A$2:$B$10000,2,0)))</f>
      </c>
      <c r="C19" s="7" t="s">
        <v>165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116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147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46205</v>
      </c>
      <c r="AK19" s="10" t="s">
        <v>0</v>
      </c>
      <c r="AL19" s="10" t="n">
        <v>0.4131944444444444</v>
      </c>
      <c r="AM19" s="10" t="n">
        <v>0.4270833333333333</v>
      </c>
      <c r="AN19" s="10" t="n">
        <v>0.4479166666666667</v>
      </c>
      <c r="AO19" s="10" t="n">
        <v>0.4479166666666667</v>
      </c>
      <c r="AP19" s="10" t="n">
        <v>0.40625</v>
      </c>
      <c r="AQ19" s="10" t="n">
        <v>0.46875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167</v>
      </c>
    </row>
    <row collapsed="false" customFormat="true" customHeight="false" hidden="false" outlineLevel="0" r="20">
      <c r="A20" s="2" t="s">
        <v>165</v>
      </c>
      <c r="B20" s="2" t="n">
        <f>=CONCATENATE(IF(ISNA(VLOOKUP("LK4",Lehrys!$A$2:$B$10000,2,0)), "", VLOOKUP("LK4",Lehrys!$A$2:$B$10000,2,0)))</f>
      </c>
      <c r="C20" s="2" t="s">
        <v>165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116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147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46205</v>
      </c>
      <c r="AK20" s="5" t="n">
        <v>0.4201388888888889</v>
      </c>
      <c r="AL20" s="5" t="n">
        <v>0.4340277777777778</v>
      </c>
      <c r="AM20" s="5" t="n">
        <v>0.4479166666666667</v>
      </c>
      <c r="AN20" s="5" t="n">
        <v>0.46875</v>
      </c>
      <c r="AO20" s="5" t="n">
        <v>0.46875</v>
      </c>
      <c r="AP20" s="5" t="n">
        <v>0.40625</v>
      </c>
      <c r="AQ20" s="5" t="n">
        <v>0.46875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167</v>
      </c>
    </row>
    <row collapsed="false" customFormat="true" customHeight="false" hidden="false" outlineLevel="0" r="21">
      <c r="A21" s="7" t="s">
        <v>165</v>
      </c>
      <c r="B21" s="7" t="n">
        <f>=CONCATENATE(IF(ISNA(VLOOKUP("LK4",Lehrys!$A$2:$B$10000,2,0)), "", VLOOKUP("LK4",Lehrys!$A$2:$B$10000,2,0)))</f>
      </c>
      <c r="C21" s="7" t="s">
        <v>165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116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147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46205</v>
      </c>
      <c r="AK21" s="10" t="s">
        <v>0</v>
      </c>
      <c r="AL21" s="10" t="n">
        <v>0.3923611111111111</v>
      </c>
      <c r="AM21" s="10" t="n">
        <v>0.40625</v>
      </c>
      <c r="AN21" s="10" t="n">
        <v>0.4270833333333333</v>
      </c>
      <c r="AO21" s="10" t="n">
        <v>0.4270833333333333</v>
      </c>
      <c r="AP21" s="10" t="n">
        <v>0.40625</v>
      </c>
      <c r="AQ21" s="10" t="n">
        <v>0.46875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167</v>
      </c>
    </row>
    <row collapsed="false" customFormat="true" customHeight="false" hidden="false" outlineLevel="0" r="22">
      <c r="A22" s="2" t="s">
        <v>165</v>
      </c>
      <c r="B22" s="2" t="n">
        <f>=CONCATENATE(IF(ISNA(VLOOKUP("LK4",Lehrys!$A$2:$B$10000,2,0)), "", VLOOKUP("LK4",Lehrys!$A$2:$B$10000,2,0)))</f>
      </c>
      <c r="C22" s="2" t="s">
        <v>165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98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46203</v>
      </c>
      <c r="AK22" s="5" t="s">
        <v>0</v>
      </c>
      <c r="AL22" s="5" t="n">
        <v>0.4131944444444444</v>
      </c>
      <c r="AM22" s="5" t="n">
        <v>0.4270833333333333</v>
      </c>
      <c r="AN22" s="5" t="n">
        <v>0.4479166666666667</v>
      </c>
      <c r="AO22" s="5" t="n">
        <v>0.4479166666666667</v>
      </c>
      <c r="AP22" s="5" t="n">
        <v>0.40625</v>
      </c>
      <c r="AQ22" s="5" t="n">
        <v>0.4479166666666667</v>
      </c>
      <c r="AR22" s="2" t="s">
        <v>428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168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91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0.3923611111111111</v>
      </c>
      <c r="AM23" s="10" t="n">
        <v>0.40625</v>
      </c>
      <c r="AN23" s="10" t="n">
        <v>0.4270833333333333</v>
      </c>
      <c r="AO23" s="10" t="n">
        <v>0.4270833333333333</v>
      </c>
      <c r="AP23" s="10" t="n">
        <v>0.40625</v>
      </c>
      <c r="AQ23" s="10" t="n">
        <v>0.4270833333333333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184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87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0.5381944444444444</v>
      </c>
      <c r="AM24" s="5" t="n">
        <v>0.5520833333333334</v>
      </c>
      <c r="AN24" s="5" t="n">
        <v>0.5729166666666666</v>
      </c>
      <c r="AO24" s="5" t="n">
        <v>0.5729166666666666</v>
      </c>
      <c r="AP24" s="5" t="n">
        <v>0.5520833333333334</v>
      </c>
      <c r="AQ24" s="5" t="n">
        <v>0.59375</v>
      </c>
      <c r="AR24" s="2" t="s">
        <v>425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184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87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0.5590277777777778</v>
      </c>
      <c r="AM25" s="10" t="n">
        <v>0.5729166666666666</v>
      </c>
      <c r="AN25" s="10" t="n">
        <v>0.59375</v>
      </c>
      <c r="AO25" s="10" t="n">
        <v>0.59375</v>
      </c>
      <c r="AP25" s="10" t="n">
        <v>0.5520833333333334</v>
      </c>
      <c r="AQ25" s="10" t="n">
        <v>0.59375</v>
      </c>
      <c r="AR25" s="7" t="s">
        <v>425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51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102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46203</v>
      </c>
      <c r="AK26" s="5" t="s">
        <v>0</v>
      </c>
      <c r="AL26" s="5" t="n">
        <v>0.3298611111111111</v>
      </c>
      <c r="AM26" s="5" t="n">
        <v>0.34375</v>
      </c>
      <c r="AN26" s="5" t="n">
        <v>0.3645833333333333</v>
      </c>
      <c r="AO26" s="5" t="n">
        <v>0.3645833333333333</v>
      </c>
      <c r="AP26" s="5" t="n">
        <v>0.34375</v>
      </c>
      <c r="AQ26" s="5" t="n">
        <v>0.40625</v>
      </c>
      <c r="AR26" s="2" t="s">
        <v>426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124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102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0.4131944444444444</v>
      </c>
      <c r="AM27" s="10" t="n">
        <v>0.4270833333333333</v>
      </c>
      <c r="AN27" s="10" t="n">
        <v>0.4479166666666667</v>
      </c>
      <c r="AO27" s="10" t="n">
        <v>0.4479166666666667</v>
      </c>
      <c r="AP27" s="10" t="n">
        <v>0.4270833333333333</v>
      </c>
      <c r="AQ27" s="10" t="n">
        <v>0.5104166666666666</v>
      </c>
      <c r="AR27" s="7" t="s">
        <v>426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102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51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46205</v>
      </c>
      <c r="AK28" s="5" t="n">
        <v>0.3576388888888889</v>
      </c>
      <c r="AL28" s="5" t="n">
        <v>0.3923611111111111</v>
      </c>
      <c r="AM28" s="5" t="n">
        <v>0.40625</v>
      </c>
      <c r="AN28" s="5" t="n">
        <v>0.4270833333333333</v>
      </c>
      <c r="AO28" s="5" t="n">
        <v>0.4270833333333333</v>
      </c>
      <c r="AP28" s="5" t="n">
        <v>0.34375</v>
      </c>
      <c r="AQ28" s="5" t="n">
        <v>0.4270833333333333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125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163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s">
        <v>0</v>
      </c>
      <c r="AL29" s="10" t="n">
        <v>0.4340277777777778</v>
      </c>
      <c r="AM29" s="10" t="n">
        <v>0.4479166666666667</v>
      </c>
      <c r="AN29" s="10" t="n">
        <v>0.46875</v>
      </c>
      <c r="AO29" s="10" t="n">
        <v>0.46875</v>
      </c>
      <c r="AP29" s="10" t="n">
        <v>0.4479166666666667</v>
      </c>
      <c r="AQ29" s="10" t="n">
        <v>0.5104166666666666</v>
      </c>
      <c r="AR29" s="7" t="s">
        <v>427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102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51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46205</v>
      </c>
      <c r="AK30" s="5" t="s">
        <v>0</v>
      </c>
      <c r="AL30" s="5" t="n">
        <v>0.3506944444444444</v>
      </c>
      <c r="AM30" s="5" t="n">
        <v>0.3645833333333333</v>
      </c>
      <c r="AN30" s="5" t="n">
        <v>0.3854166666666667</v>
      </c>
      <c r="AO30" s="5" t="n">
        <v>0.3854166666666667</v>
      </c>
      <c r="AP30" s="5" t="n">
        <v>0.34375</v>
      </c>
      <c r="AQ30" s="5" t="n">
        <v>0.4270833333333333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124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102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0.4409722222222222</v>
      </c>
      <c r="AL31" s="10" t="n">
        <v>0.4548611111111111</v>
      </c>
      <c r="AM31" s="10" t="n">
        <v>0.46875</v>
      </c>
      <c r="AN31" s="10" t="n">
        <v>0.4895833333333333</v>
      </c>
      <c r="AO31" s="10" t="n">
        <v>0.4895833333333333</v>
      </c>
      <c r="AP31" s="10" t="n">
        <v>0.4270833333333333</v>
      </c>
      <c r="AQ31" s="10" t="n">
        <v>0.5104166666666666</v>
      </c>
      <c r="AR31" s="7" t="s">
        <v>426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124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102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n">
        <v>0.4409722222222222</v>
      </c>
      <c r="AL32" s="5" t="n">
        <v>0.4756944444444444</v>
      </c>
      <c r="AM32" s="5" t="n">
        <v>0.4895833333333333</v>
      </c>
      <c r="AN32" s="5" t="n">
        <v>0.5104166666666666</v>
      </c>
      <c r="AO32" s="5" t="n">
        <v>0.5104166666666666</v>
      </c>
      <c r="AP32" s="5" t="n">
        <v>0.4270833333333333</v>
      </c>
      <c r="AQ32" s="5" t="n">
        <v>0.5104166666666666</v>
      </c>
      <c r="AR32" s="2" t="s">
        <v>426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102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51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46205</v>
      </c>
      <c r="AK33" s="10" t="s">
        <v>0</v>
      </c>
      <c r="AL33" s="10" t="n">
        <v>0.3298611111111111</v>
      </c>
      <c r="AM33" s="10" t="n">
        <v>0.34375</v>
      </c>
      <c r="AN33" s="10" t="n">
        <v>0.3645833333333333</v>
      </c>
      <c r="AO33" s="10" t="n">
        <v>0.3645833333333333</v>
      </c>
      <c r="AP33" s="10" t="n">
        <v>0.34375</v>
      </c>
      <c r="AQ33" s="10" t="n">
        <v>0.4270833333333333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124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102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s">
        <v>0</v>
      </c>
      <c r="AL34" s="5" t="n">
        <v>0.4340277777777778</v>
      </c>
      <c r="AM34" s="5" t="n">
        <v>0.4479166666666667</v>
      </c>
      <c r="AN34" s="5" t="n">
        <v>0.46875</v>
      </c>
      <c r="AO34" s="5" t="n">
        <v>0.46875</v>
      </c>
      <c r="AP34" s="5" t="n">
        <v>0.4270833333333333</v>
      </c>
      <c r="AQ34" s="5" t="n">
        <v>0.5104166666666666</v>
      </c>
      <c r="AR34" s="2" t="s">
        <v>426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51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102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46203</v>
      </c>
      <c r="AK35" s="10" t="s">
        <v>0</v>
      </c>
      <c r="AL35" s="10" t="n">
        <v>0.3506944444444444</v>
      </c>
      <c r="AM35" s="10" t="n">
        <v>0.3645833333333333</v>
      </c>
      <c r="AN35" s="10" t="n">
        <v>0.3854166666666667</v>
      </c>
      <c r="AO35" s="10" t="n">
        <v>0.3854166666666667</v>
      </c>
      <c r="AP35" s="10" t="n">
        <v>0.34375</v>
      </c>
      <c r="AQ35" s="10" t="n">
        <v>0.40625</v>
      </c>
      <c r="AR35" s="7" t="s">
        <v>426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51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102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46203</v>
      </c>
      <c r="AK36" s="5" t="n">
        <v>0.3576388888888889</v>
      </c>
      <c r="AL36" s="5" t="n">
        <v>0.3715277777777778</v>
      </c>
      <c r="AM36" s="5" t="n">
        <v>0.3854166666666667</v>
      </c>
      <c r="AN36" s="5" t="n">
        <v>0.40625</v>
      </c>
      <c r="AO36" s="5" t="n">
        <v>0.40625</v>
      </c>
      <c r="AP36" s="5" t="n">
        <v>0.34375</v>
      </c>
      <c r="AQ36" s="5" t="n">
        <v>0.40625</v>
      </c>
      <c r="AR36" s="2" t="s">
        <v>426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125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163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n">
        <v>0.4618055555555556</v>
      </c>
      <c r="AL37" s="10" t="n">
        <v>0.4756944444444444</v>
      </c>
      <c r="AM37" s="10" t="n">
        <v>0.4895833333333333</v>
      </c>
      <c r="AN37" s="10" t="n">
        <v>0.5104166666666666</v>
      </c>
      <c r="AO37" s="10" t="n">
        <v>0.5104166666666666</v>
      </c>
      <c r="AP37" s="10" t="n">
        <v>0.4479166666666667</v>
      </c>
      <c r="AQ37" s="10" t="n">
        <v>0.5104166666666666</v>
      </c>
      <c r="AR37" s="7" t="s">
        <v>427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102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51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46205</v>
      </c>
      <c r="AK38" s="5" t="n">
        <v>0.3576388888888889</v>
      </c>
      <c r="AL38" s="5" t="n">
        <v>0.3715277777777778</v>
      </c>
      <c r="AM38" s="5" t="n">
        <v>0.3854166666666667</v>
      </c>
      <c r="AN38" s="5" t="n">
        <v>0.40625</v>
      </c>
      <c r="AO38" s="5" t="n">
        <v>0.40625</v>
      </c>
      <c r="AP38" s="5" t="n">
        <v>0.34375</v>
      </c>
      <c r="AQ38" s="5" t="n">
        <v>0.4270833333333333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125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163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s">
        <v>0</v>
      </c>
      <c r="AL39" s="10" t="n">
        <v>0.4548611111111111</v>
      </c>
      <c r="AM39" s="10" t="n">
        <v>0.46875</v>
      </c>
      <c r="AN39" s="10" t="n">
        <v>0.4895833333333333</v>
      </c>
      <c r="AO39" s="10" t="n">
        <v>0.4895833333333333</v>
      </c>
      <c r="AP39" s="10" t="n">
        <v>0.4479166666666667</v>
      </c>
      <c r="AQ39" s="10" t="n">
        <v>0.5104166666666666</v>
      </c>
      <c r="AR39" s="7" t="s">
        <v>427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236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203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0.4340277777777778</v>
      </c>
      <c r="AM40" s="5" t="n">
        <v>0.4479166666666667</v>
      </c>
      <c r="AN40" s="5" t="n">
        <v>0.46875</v>
      </c>
      <c r="AO40" s="5" t="n">
        <v>0.46875</v>
      </c>
      <c r="AP40" s="5" t="n">
        <v>0.4270833333333333</v>
      </c>
      <c r="AQ40" s="5" t="n">
        <v>0.46875</v>
      </c>
      <c r="AR40" s="2" t="s">
        <v>427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236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203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0.4131944444444444</v>
      </c>
      <c r="AM41" s="10" t="n">
        <v>0.4270833333333333</v>
      </c>
      <c r="AN41" s="10" t="n">
        <v>0.4479166666666667</v>
      </c>
      <c r="AO41" s="10" t="n">
        <v>0.4479166666666667</v>
      </c>
      <c r="AP41" s="10" t="n">
        <v>0.4270833333333333</v>
      </c>
      <c r="AQ41" s="10" t="n">
        <v>0.46875</v>
      </c>
      <c r="AR41" s="7" t="s">
        <v>427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193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87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46203</v>
      </c>
      <c r="AK42" s="5" t="s">
        <v>0</v>
      </c>
      <c r="AL42" s="5" t="n">
        <v>0.3298611111111111</v>
      </c>
      <c r="AM42" s="5" t="n">
        <v>0.34375</v>
      </c>
      <c r="AN42" s="5" t="n">
        <v>0.3645833333333333</v>
      </c>
      <c r="AO42" s="5" t="n">
        <v>0.3645833333333333</v>
      </c>
      <c r="AP42" s="5" t="n">
        <v>0.34375</v>
      </c>
      <c r="AQ42" s="5" t="n">
        <v>0.3645833333333333</v>
      </c>
      <c r="AR42" s="2" t="s">
        <v>427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53</v>
      </c>
      <c r="B43" s="7" t="n">
        <f>=CONCATENATE(IF(ISNA(VLOOKUP("LK10",Lehrys!$A$2:$B$10000,2,0)), "", VLOOKUP("LK10",Lehrys!$A$2:$B$10000,2,0)))</f>
      </c>
      <c r="C43" s="7" t="s">
        <v>53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109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71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46203</v>
      </c>
      <c r="AK43" s="10" t="s">
        <v>0</v>
      </c>
      <c r="AL43" s="10" t="n">
        <v>0.4756944444444444</v>
      </c>
      <c r="AM43" s="10" t="n">
        <v>0.4895833333333333</v>
      </c>
      <c r="AN43" s="10" t="n">
        <v>0.5104166666666666</v>
      </c>
      <c r="AO43" s="10" t="n">
        <v>0.5104166666666666</v>
      </c>
      <c r="AP43" s="10" t="n">
        <v>0.4895833333333333</v>
      </c>
      <c r="AQ43" s="10" t="n">
        <v>0.5104166666666666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55</v>
      </c>
    </row>
    <row collapsed="false" customFormat="true" customHeight="false" hidden="false" outlineLevel="0" r="44">
      <c r="A44" s="2" t="s">
        <v>53</v>
      </c>
      <c r="B44" s="2" t="n">
        <f>=CONCATENATE(IF(ISNA(VLOOKUP("LK10",Lehrys!$A$2:$B$10000,2,0)), "", VLOOKUP("LK10",Lehrys!$A$2:$B$10000,2,0)))</f>
      </c>
      <c r="C44" s="2" t="s">
        <v>53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71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109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46203</v>
      </c>
      <c r="AK44" s="5" t="s">
        <v>0</v>
      </c>
      <c r="AL44" s="5" t="n">
        <v>0.5173611111111112</v>
      </c>
      <c r="AM44" s="5" t="n">
        <v>0.53125</v>
      </c>
      <c r="AN44" s="5" t="n">
        <v>0.5520833333333334</v>
      </c>
      <c r="AO44" s="5" t="n">
        <v>0.5520833333333334</v>
      </c>
      <c r="AP44" s="5" t="n">
        <v>0.53125</v>
      </c>
      <c r="AQ44" s="5" t="n">
        <v>0.5520833333333334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57</v>
      </c>
    </row>
    <row collapsed="false" customFormat="true" customHeight="false" hidden="false" outlineLevel="0" r="45">
      <c r="A45" s="7" t="s">
        <v>53</v>
      </c>
      <c r="B45" s="7" t="n">
        <f>=CONCATENATE(IF(ISNA(VLOOKUP("LK10",Lehrys!$A$2:$B$10000,2,0)), "", VLOOKUP("LK10",Lehrys!$A$2:$B$10000,2,0)))</f>
      </c>
      <c r="C45" s="7" t="s">
        <v>53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83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46203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56</v>
      </c>
    </row>
    <row collapsed="false" customFormat="true" customHeight="false" hidden="false" outlineLevel="0" r="46">
      <c r="A46" s="2" t="s">
        <v>53</v>
      </c>
      <c r="B46" s="2" t="n">
        <f>=CONCATENATE(IF(ISNA(VLOOKUP("LK10",Lehrys!$A$2:$B$10000,2,0)), "", VLOOKUP("LK10",Lehrys!$A$2:$B$10000,2,0)))</f>
      </c>
      <c r="C46" s="2" t="s">
        <v>53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109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71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46203</v>
      </c>
      <c r="AK46" s="5" t="s">
        <v>0</v>
      </c>
      <c r="AL46" s="5" t="n">
        <v>0.4965277777777778</v>
      </c>
      <c r="AM46" s="5" t="n">
        <v>0.5104166666666666</v>
      </c>
      <c r="AN46" s="5" t="n">
        <v>0.53125</v>
      </c>
      <c r="AO46" s="5" t="n">
        <v>0.53125</v>
      </c>
      <c r="AP46" s="5" t="n">
        <v>0.5104166666666666</v>
      </c>
      <c r="AQ46" s="5" t="n">
        <v>0.53125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58</v>
      </c>
    </row>
    <row collapsed="false" customFormat="true" customHeight="false" hidden="false" outlineLevel="0" r="47">
      <c r="A47" s="7" t="s">
        <v>53</v>
      </c>
      <c r="B47" s="7" t="n">
        <f>=CONCATENATE(IF(ISNA(VLOOKUP("LK10",Lehrys!$A$2:$B$10000,2,0)), "", VLOOKUP("LK10",Lehrys!$A$2:$B$10000,2,0)))</f>
      </c>
      <c r="C47" s="7" t="s">
        <v>53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83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46203</v>
      </c>
      <c r="AK47" s="10" t="s">
        <v>0</v>
      </c>
      <c r="AL47" s="10" t="n">
        <v>0.3715277777777778</v>
      </c>
      <c r="AM47" s="10" t="n">
        <v>0.3854166666666667</v>
      </c>
      <c r="AN47" s="10" t="n">
        <v>0.40625</v>
      </c>
      <c r="AO47" s="10" t="n">
        <v>0.40625</v>
      </c>
      <c r="AP47" s="10" t="n">
        <v>0.3854166666666667</v>
      </c>
      <c r="AQ47" s="10" t="n">
        <v>0.40625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59</v>
      </c>
    </row>
    <row collapsed="false" customFormat="true" customHeight="false" hidden="false" outlineLevel="0" r="48">
      <c r="A48" s="2" t="s">
        <v>53</v>
      </c>
      <c r="B48" s="2" t="n">
        <f>=CONCATENATE(IF(ISNA(VLOOKUP("LK10",Lehrys!$A$2:$B$10000,2,0)), "", VLOOKUP("LK10",Lehrys!$A$2:$B$10000,2,0)))</f>
      </c>
      <c r="C48" s="2" t="s">
        <v>53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71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109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46203</v>
      </c>
      <c r="AK48" s="5" t="s">
        <v>0</v>
      </c>
      <c r="AL48" s="5" t="n">
        <v>0.4548611111111111</v>
      </c>
      <c r="AM48" s="5" t="n">
        <v>0.46875</v>
      </c>
      <c r="AN48" s="5" t="n">
        <v>0.4895833333333333</v>
      </c>
      <c r="AO48" s="5" t="n">
        <v>0.4895833333333333</v>
      </c>
      <c r="AP48" s="5" t="n">
        <v>0.4479166666666667</v>
      </c>
      <c r="AQ48" s="5" t="n">
        <v>0.4895833333333333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54</v>
      </c>
    </row>
    <row collapsed="false" customFormat="true" customHeight="false" hidden="false" outlineLevel="0" r="49">
      <c r="A49" s="7" t="s">
        <v>53</v>
      </c>
      <c r="B49" s="7" t="n">
        <f>=CONCATENATE(IF(ISNA(VLOOKUP("LK10",Lehrys!$A$2:$B$10000,2,0)), "", VLOOKUP("LK10",Lehrys!$A$2:$B$10000,2,0)))</f>
      </c>
      <c r="C49" s="7" t="s">
        <v>53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71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109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46203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0.4479166666666667</v>
      </c>
      <c r="AQ49" s="10" t="n">
        <v>0.4895833333333333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54</v>
      </c>
    </row>
    <row collapsed="false" customFormat="true" customHeight="false" hidden="false" outlineLevel="0" r="50">
      <c r="A50" s="2" t="s">
        <v>53</v>
      </c>
      <c r="B50" s="2" t="n">
        <f>=CONCATENATE(IF(ISNA(VLOOKUP("LK10",Lehrys!$A$2:$B$10000,2,0)), "", VLOOKUP("LK10",Lehrys!$A$2:$B$10000,2,0)))</f>
      </c>
      <c r="C50" s="2" t="s">
        <v>53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109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71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61</v>
      </c>
    </row>
    <row collapsed="false" customFormat="true" customHeight="false" hidden="false" outlineLevel="0" r="51">
      <c r="A51" s="7" t="s">
        <v>53</v>
      </c>
      <c r="B51" s="7" t="n">
        <f>=CONCATENATE(IF(ISNA(VLOOKUP("LK10",Lehrys!$A$2:$B$10000,2,0)), "", VLOOKUP("LK10",Lehrys!$A$2:$B$10000,2,0)))</f>
      </c>
      <c r="C51" s="7" t="s">
        <v>53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109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71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60</v>
      </c>
    </row>
    <row collapsed="false" customFormat="true" customHeight="false" hidden="false" outlineLevel="0" r="52">
      <c r="A52" s="2" t="s">
        <v>53</v>
      </c>
      <c r="B52" s="2" t="n">
        <f>=CONCATENATE(IF(ISNA(VLOOKUP("LK10",Lehrys!$A$2:$B$10000,2,0)), "", VLOOKUP("LK10",Lehrys!$A$2:$B$10000,2,0)))</f>
      </c>
      <c r="C52" s="2" t="s">
        <v>53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71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109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62</v>
      </c>
    </row>
    <row collapsed="false" customFormat="true" customHeight="false" hidden="false" outlineLevel="0" r="53">
      <c r="A53" s="7" t="s">
        <v>53</v>
      </c>
      <c r="B53" s="7" t="n">
        <f>=CONCATENATE(IF(ISNA(VLOOKUP("LK10",Lehrys!$A$2:$B$10000,2,0)), "", VLOOKUP("LK10",Lehrys!$A$2:$B$10000,2,0)))</f>
      </c>
      <c r="C53" s="7" t="s">
        <v>53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68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86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46204</v>
      </c>
      <c r="AK53" s="10" t="s">
        <v>0</v>
      </c>
      <c r="AL53" s="10" t="n">
        <v>0.3298611111111111</v>
      </c>
      <c r="AM53" s="10" t="n">
        <v>0.34375</v>
      </c>
      <c r="AN53" s="10" t="n">
        <v>0.3645833333333333</v>
      </c>
      <c r="AO53" s="10" t="n">
        <v>0.3645833333333333</v>
      </c>
      <c r="AP53" s="10" t="n">
        <v>0.34375</v>
      </c>
      <c r="AQ53" s="10" t="n">
        <v>0.4270833333333333</v>
      </c>
      <c r="AR53" s="7" t="s">
        <v>429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63</v>
      </c>
    </row>
    <row collapsed="false" customFormat="true" customHeight="false" hidden="false" outlineLevel="0" r="54">
      <c r="A54" s="2" t="s">
        <v>53</v>
      </c>
      <c r="B54" s="2" t="n">
        <f>=CONCATENATE(IF(ISNA(VLOOKUP("LK10",Lehrys!$A$2:$B$10000,2,0)), "", VLOOKUP("LK10",Lehrys!$A$2:$B$10000,2,0)))</f>
      </c>
      <c r="C54" s="2" t="s">
        <v>53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68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86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46204</v>
      </c>
      <c r="AK54" s="5" t="s">
        <v>0</v>
      </c>
      <c r="AL54" s="5" t="n">
        <v>0.3506944444444444</v>
      </c>
      <c r="AM54" s="5" t="n">
        <v>0.3645833333333333</v>
      </c>
      <c r="AN54" s="5" t="n">
        <v>0.3854166666666667</v>
      </c>
      <c r="AO54" s="5" t="n">
        <v>0.3854166666666667</v>
      </c>
      <c r="AP54" s="5" t="n">
        <v>0.34375</v>
      </c>
      <c r="AQ54" s="5" t="n">
        <v>0.4270833333333333</v>
      </c>
      <c r="AR54" s="2" t="s">
        <v>429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63</v>
      </c>
    </row>
    <row collapsed="false" customFormat="true" customHeight="false" hidden="false" outlineLevel="0" r="55">
      <c r="A55" s="7" t="s">
        <v>53</v>
      </c>
      <c r="B55" s="7" t="n">
        <f>=CONCATENATE(IF(ISNA(VLOOKUP("LK10",Lehrys!$A$2:$B$10000,2,0)), "", VLOOKUP("LK10",Lehrys!$A$2:$B$10000,2,0)))</f>
      </c>
      <c r="C55" s="7" t="s">
        <v>53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68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86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46204</v>
      </c>
      <c r="AK55" s="10" t="n">
        <v>0.3576388888888889</v>
      </c>
      <c r="AL55" s="10" t="n">
        <v>0.3923611111111111</v>
      </c>
      <c r="AM55" s="10" t="n">
        <v>0.40625</v>
      </c>
      <c r="AN55" s="10" t="n">
        <v>0.4270833333333333</v>
      </c>
      <c r="AO55" s="10" t="n">
        <v>0.4270833333333333</v>
      </c>
      <c r="AP55" s="10" t="n">
        <v>0.34375</v>
      </c>
      <c r="AQ55" s="10" t="n">
        <v>0.4270833333333333</v>
      </c>
      <c r="AR55" s="7" t="s">
        <v>429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63</v>
      </c>
    </row>
    <row collapsed="false" customFormat="true" customHeight="false" hidden="false" outlineLevel="0" r="56">
      <c r="A56" s="2" t="s">
        <v>53</v>
      </c>
      <c r="B56" s="2" t="n">
        <f>=CONCATENATE(IF(ISNA(VLOOKUP("LK10",Lehrys!$A$2:$B$10000,2,0)), "", VLOOKUP("LK10",Lehrys!$A$2:$B$10000,2,0)))</f>
      </c>
      <c r="C56" s="2" t="s">
        <v>53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68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86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46204</v>
      </c>
      <c r="AK56" s="5" t="n">
        <v>0.3576388888888889</v>
      </c>
      <c r="AL56" s="5" t="n">
        <v>0.3715277777777778</v>
      </c>
      <c r="AM56" s="5" t="n">
        <v>0.3854166666666667</v>
      </c>
      <c r="AN56" s="5" t="n">
        <v>0.40625</v>
      </c>
      <c r="AO56" s="5" t="n">
        <v>0.40625</v>
      </c>
      <c r="AP56" s="5" t="n">
        <v>0.34375</v>
      </c>
      <c r="AQ56" s="5" t="n">
        <v>0.4270833333333333</v>
      </c>
      <c r="AR56" s="2" t="s">
        <v>429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63</v>
      </c>
    </row>
    <row collapsed="false" customFormat="true" customHeight="false" hidden="false" outlineLevel="0" r="57">
      <c r="A57" s="7" t="s">
        <v>53</v>
      </c>
      <c r="B57" s="7" t="n">
        <f>=CONCATENATE(IF(ISNA(VLOOKUP("LK10",Lehrys!$A$2:$B$10000,2,0)), "", VLOOKUP("LK10",Lehrys!$A$2:$B$10000,2,0)))</f>
      </c>
      <c r="C57" s="7" t="s">
        <v>53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68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103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65</v>
      </c>
    </row>
    <row collapsed="false" customFormat="true" customHeight="false" hidden="false" outlineLevel="0" r="58">
      <c r="A58" s="2" t="s">
        <v>53</v>
      </c>
      <c r="B58" s="2" t="n">
        <f>=CONCATENATE(IF(ISNA(VLOOKUP("LK10",Lehrys!$A$2:$B$10000,2,0)), "", VLOOKUP("LK10",Lehrys!$A$2:$B$10000,2,0)))</f>
      </c>
      <c r="C58" s="2" t="s">
        <v>53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68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103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64</v>
      </c>
    </row>
    <row collapsed="false" customFormat="true" customHeight="false" hidden="false" outlineLevel="0" r="59">
      <c r="A59" s="7" t="s">
        <v>53</v>
      </c>
      <c r="B59" s="7" t="n">
        <f>=CONCATENATE(IF(ISNA(VLOOKUP("LK10",Lehrys!$A$2:$B$10000,2,0)), "", VLOOKUP("LK10",Lehrys!$A$2:$B$10000,2,0)))</f>
      </c>
      <c r="C59" s="7" t="s">
        <v>53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103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127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67</v>
      </c>
    </row>
    <row collapsed="false" customFormat="true" customHeight="false" hidden="false" outlineLevel="0" r="60">
      <c r="A60" s="2" t="s">
        <v>53</v>
      </c>
      <c r="B60" s="2" t="n">
        <f>=CONCATENATE(IF(ISNA(VLOOKUP("LK10",Lehrys!$A$2:$B$10000,2,0)), "", VLOOKUP("LK10",Lehrys!$A$2:$B$10000,2,0)))</f>
      </c>
      <c r="C60" s="2" t="s">
        <v>53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103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127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66</v>
      </c>
    </row>
    <row collapsed="false" customFormat="true" customHeight="false" hidden="false" outlineLevel="0" r="61">
      <c r="A61" s="7" t="s">
        <v>69</v>
      </c>
      <c r="B61" s="7" t="n">
        <f>=CONCATENATE(IF(ISNA(VLOOKUP("LK12",Lehrys!$A$2:$B$10000,2,0)), "", VLOOKUP("LK12",Lehrys!$A$2:$B$10000,2,0)))</f>
      </c>
      <c r="C61" s="7" t="s">
        <v>69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91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215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0.4131944444444444</v>
      </c>
      <c r="AM61" s="10" t="n">
        <v>0.4270833333333333</v>
      </c>
      <c r="AN61" s="10" t="n">
        <v>0.4479166666666667</v>
      </c>
      <c r="AO61" s="10" t="n">
        <v>0.4479166666666667</v>
      </c>
      <c r="AP61" s="10" t="n">
        <v>0.4270833333333333</v>
      </c>
      <c r="AQ61" s="10" t="n">
        <v>0.46875</v>
      </c>
      <c r="AR61" s="7" t="s">
        <v>422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70</v>
      </c>
    </row>
    <row collapsed="false" customFormat="true" customHeight="false" hidden="false" outlineLevel="0" r="62">
      <c r="A62" s="2" t="s">
        <v>69</v>
      </c>
      <c r="B62" s="2" t="n">
        <f>=CONCATENATE(IF(ISNA(VLOOKUP("LK12",Lehrys!$A$2:$B$10000,2,0)), "", VLOOKUP("LK12",Lehrys!$A$2:$B$10000,2,0)))</f>
      </c>
      <c r="C62" s="2" t="s">
        <v>69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91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215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0.4340277777777778</v>
      </c>
      <c r="AM62" s="5" t="n">
        <v>0.4479166666666667</v>
      </c>
      <c r="AN62" s="5" t="n">
        <v>0.46875</v>
      </c>
      <c r="AO62" s="5" t="n">
        <v>0.46875</v>
      </c>
      <c r="AP62" s="5" t="n">
        <v>0.4270833333333333</v>
      </c>
      <c r="AQ62" s="5" t="n">
        <v>0.46875</v>
      </c>
      <c r="AR62" s="2" t="s">
        <v>422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70</v>
      </c>
    </row>
    <row collapsed="false" customFormat="true" customHeight="false" hidden="false" outlineLevel="0" r="63">
      <c r="A63" s="7" t="s">
        <v>74</v>
      </c>
      <c r="B63" s="7" t="n">
        <f>=CONCATENATE(IF(ISNA(VLOOKUP("LK16",Lehrys!$A$2:$B$10000,2,0)), "", VLOOKUP("LK16",Lehrys!$A$2:$B$10000,2,0)))</f>
      </c>
      <c r="C63" s="7" t="s">
        <v>74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158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155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0.3923611111111111</v>
      </c>
      <c r="AM63" s="10" t="n">
        <v>0.40625</v>
      </c>
      <c r="AN63" s="10" t="n">
        <v>0.4270833333333333</v>
      </c>
      <c r="AO63" s="10" t="n">
        <v>0.4270833333333333</v>
      </c>
      <c r="AP63" s="10" t="n">
        <v>0.40625</v>
      </c>
      <c r="AQ63" s="10" t="n">
        <v>0.4270833333333333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76</v>
      </c>
    </row>
    <row collapsed="false" customFormat="true" customHeight="false" hidden="false" outlineLevel="0" r="64">
      <c r="A64" s="2" t="s">
        <v>74</v>
      </c>
      <c r="B64" s="2" t="n">
        <f>=CONCATENATE(IF(ISNA(VLOOKUP("LK16",Lehrys!$A$2:$B$10000,2,0)), "", VLOOKUP("LK16",Lehrys!$A$2:$B$10000,2,0)))</f>
      </c>
      <c r="C64" s="2" t="s">
        <v>74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158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155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46199</v>
      </c>
      <c r="AK64" s="5" t="s">
        <v>0</v>
      </c>
      <c r="AL64" s="5" t="n">
        <v>0.3715277777777778</v>
      </c>
      <c r="AM64" s="5" t="n">
        <v>0.3854166666666667</v>
      </c>
      <c r="AN64" s="5" t="n">
        <v>0.40625</v>
      </c>
      <c r="AO64" s="5" t="n">
        <v>0.40625</v>
      </c>
      <c r="AP64" s="5" t="n">
        <v>0.3854166666666667</v>
      </c>
      <c r="AQ64" s="5" t="n">
        <v>0.40625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77</v>
      </c>
    </row>
    <row collapsed="false" customFormat="true" customHeight="false" hidden="false" outlineLevel="0" r="65">
      <c r="A65" s="7" t="s">
        <v>74</v>
      </c>
      <c r="B65" s="7" t="n">
        <f>=CONCATENATE(IF(ISNA(VLOOKUP("LK16",Lehrys!$A$2:$B$10000,2,0)), "", VLOOKUP("LK16",Lehrys!$A$2:$B$10000,2,0)))</f>
      </c>
      <c r="C65" s="7" t="s">
        <v>74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158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155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46199</v>
      </c>
      <c r="AK65" s="10" t="s">
        <v>0</v>
      </c>
      <c r="AL65" s="10" t="n">
        <v>0.3506944444444444</v>
      </c>
      <c r="AM65" s="10" t="n">
        <v>0.3645833333333333</v>
      </c>
      <c r="AN65" s="10" t="n">
        <v>0.3854166666666667</v>
      </c>
      <c r="AO65" s="10" t="n">
        <v>0.3854166666666667</v>
      </c>
      <c r="AP65" s="10" t="n">
        <v>0.34375</v>
      </c>
      <c r="AQ65" s="10" t="n">
        <v>0.3854166666666667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75</v>
      </c>
    </row>
    <row collapsed="false" customFormat="true" customHeight="false" hidden="false" outlineLevel="0" r="66">
      <c r="A66" s="2" t="s">
        <v>74</v>
      </c>
      <c r="B66" s="2" t="n">
        <f>=CONCATENATE(IF(ISNA(VLOOKUP("LK16",Lehrys!$A$2:$B$10000,2,0)), "", VLOOKUP("LK16",Lehrys!$A$2:$B$10000,2,0)))</f>
      </c>
      <c r="C66" s="2" t="s">
        <v>74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158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155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46199</v>
      </c>
      <c r="AK66" s="5" t="s">
        <v>0</v>
      </c>
      <c r="AL66" s="5" t="n">
        <v>0.3298611111111111</v>
      </c>
      <c r="AM66" s="5" t="n">
        <v>0.34375</v>
      </c>
      <c r="AN66" s="5" t="n">
        <v>0.3645833333333333</v>
      </c>
      <c r="AO66" s="5" t="n">
        <v>0.3645833333333333</v>
      </c>
      <c r="AP66" s="5" t="n">
        <v>0.34375</v>
      </c>
      <c r="AQ66" s="5" t="n">
        <v>0.3854166666666667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75</v>
      </c>
    </row>
    <row collapsed="false" customFormat="true" customHeight="false" hidden="false" outlineLevel="0" r="67">
      <c r="A67" s="7" t="s">
        <v>78</v>
      </c>
      <c r="B67" s="7" t="n">
        <f>=CONCATENATE(IF(ISNA(VLOOKUP("LK17",Lehrys!$A$2:$B$10000,2,0)), "", VLOOKUP("LK17",Lehrys!$A$2:$B$10000,2,0)))</f>
      </c>
      <c r="C67" s="7" t="s">
        <v>78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203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98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46205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428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80</v>
      </c>
    </row>
    <row collapsed="false" customFormat="true" customHeight="false" hidden="false" outlineLevel="0" r="68">
      <c r="A68" s="2" t="s">
        <v>78</v>
      </c>
      <c r="B68" s="2" t="n">
        <f>=CONCATENATE(IF(ISNA(VLOOKUP("LK17",Lehrys!$A$2:$B$10000,2,0)), "", VLOOKUP("LK17",Lehrys!$A$2:$B$10000,2,0)))</f>
      </c>
      <c r="C68" s="2" t="s">
        <v>78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203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98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46205</v>
      </c>
      <c r="AK68" s="5" t="s">
        <v>0</v>
      </c>
      <c r="AL68" s="5" t="n">
        <v>0.4131944444444444</v>
      </c>
      <c r="AM68" s="5" t="n">
        <v>0.4270833333333333</v>
      </c>
      <c r="AN68" s="5" t="n">
        <v>0.4479166666666667</v>
      </c>
      <c r="AO68" s="5" t="n">
        <v>0.4479166666666667</v>
      </c>
      <c r="AP68" s="5" t="n">
        <v>0.40625</v>
      </c>
      <c r="AQ68" s="5" t="n">
        <v>0.4479166666666667</v>
      </c>
      <c r="AR68" s="2" t="s">
        <v>428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79</v>
      </c>
    </row>
    <row collapsed="false" customFormat="true" customHeight="false" hidden="false" outlineLevel="0" r="69">
      <c r="A69" s="7" t="s">
        <v>78</v>
      </c>
      <c r="B69" s="7" t="n">
        <f>=CONCATENATE(IF(ISNA(VLOOKUP("LK17",Lehrys!$A$2:$B$10000,2,0)), "", VLOOKUP("LK17",Lehrys!$A$2:$B$10000,2,0)))</f>
      </c>
      <c r="C69" s="7" t="s">
        <v>78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203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98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46205</v>
      </c>
      <c r="AK69" s="10" t="s">
        <v>0</v>
      </c>
      <c r="AL69" s="10" t="n">
        <v>0.3923611111111111</v>
      </c>
      <c r="AM69" s="10" t="n">
        <v>0.40625</v>
      </c>
      <c r="AN69" s="10" t="n">
        <v>0.4270833333333333</v>
      </c>
      <c r="AO69" s="10" t="n">
        <v>0.4270833333333333</v>
      </c>
      <c r="AP69" s="10" t="n">
        <v>0.40625</v>
      </c>
      <c r="AQ69" s="10" t="n">
        <v>0.4479166666666667</v>
      </c>
      <c r="AR69" s="7" t="s">
        <v>428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79</v>
      </c>
    </row>
    <row collapsed="false" customFormat="true" customHeight="false" hidden="false" outlineLevel="0" r="70">
      <c r="A70" s="2" t="s">
        <v>78</v>
      </c>
      <c r="B70" s="2" t="n">
        <f>=CONCATENATE(IF(ISNA(VLOOKUP("LK17",Lehrys!$A$2:$B$10000,2,0)), "", VLOOKUP("LK17",Lehrys!$A$2:$B$10000,2,0)))</f>
      </c>
      <c r="C70" s="2" t="s">
        <v>78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98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203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46205</v>
      </c>
      <c r="AK70" s="5" t="s">
        <v>0</v>
      </c>
      <c r="AL70" s="5" t="n">
        <v>0.3298611111111111</v>
      </c>
      <c r="AM70" s="5" t="n">
        <v>0.34375</v>
      </c>
      <c r="AN70" s="5" t="n">
        <v>0.3645833333333333</v>
      </c>
      <c r="AO70" s="5" t="n">
        <v>0.3645833333333333</v>
      </c>
      <c r="AP70" s="5" t="n">
        <v>0.34375</v>
      </c>
      <c r="AQ70" s="5" t="n">
        <v>0.3645833333333333</v>
      </c>
      <c r="AR70" s="2" t="s">
        <v>428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81</v>
      </c>
    </row>
    <row collapsed="false" customFormat="true" customHeight="false" hidden="false" outlineLevel="0" r="71">
      <c r="A71" s="7" t="s">
        <v>78</v>
      </c>
      <c r="B71" s="7" t="n">
        <f>=CONCATENATE(IF(ISNA(VLOOKUP("LK17",Lehrys!$A$2:$B$10000,2,0)), "", VLOOKUP("LK17",Lehrys!$A$2:$B$10000,2,0)))</f>
      </c>
      <c r="C71" s="7" t="s">
        <v>78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98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203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46205</v>
      </c>
      <c r="AK71" s="10" t="s">
        <v>0</v>
      </c>
      <c r="AL71" s="10" t="n">
        <v>0.3506944444444444</v>
      </c>
      <c r="AM71" s="10" t="n">
        <v>0.3645833333333333</v>
      </c>
      <c r="AN71" s="10" t="n">
        <v>0.3854166666666667</v>
      </c>
      <c r="AO71" s="10" t="n">
        <v>0.3854166666666667</v>
      </c>
      <c r="AP71" s="10" t="n">
        <v>0.3645833333333333</v>
      </c>
      <c r="AQ71" s="10" t="n">
        <v>0.3854166666666667</v>
      </c>
      <c r="AR71" s="7" t="s">
        <v>428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82</v>
      </c>
    </row>
    <row collapsed="false" customFormat="true" customHeight="false" hidden="false" outlineLevel="0" r="72">
      <c r="A72" s="2" t="s">
        <v>83</v>
      </c>
      <c r="B72" s="2" t="n">
        <f>=CONCATENATE(IF(ISNA(VLOOKUP("LK18",Lehrys!$A$2:$B$10000,2,0)), "", VLOOKUP("LK18",Lehrys!$A$2:$B$10000,2,0)))</f>
      </c>
      <c r="C72" s="2" t="s">
        <v>83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53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71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84</v>
      </c>
    </row>
    <row collapsed="false" customFormat="true" customHeight="false" hidden="false" outlineLevel="0" r="73">
      <c r="A73" s="7" t="s">
        <v>83</v>
      </c>
      <c r="B73" s="7" t="n">
        <f>=CONCATENATE(IF(ISNA(VLOOKUP("LK18",Lehrys!$A$2:$B$10000,2,0)), "", VLOOKUP("LK18",Lehrys!$A$2:$B$10000,2,0)))</f>
      </c>
      <c r="C73" s="7" t="s">
        <v>83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53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71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84</v>
      </c>
    </row>
    <row collapsed="false" customFormat="true" customHeight="false" hidden="false" outlineLevel="0" r="74">
      <c r="A74" s="2" t="s">
        <v>83</v>
      </c>
      <c r="B74" s="2" t="n">
        <f>=CONCATENATE(IF(ISNA(VLOOKUP("LK18",Lehrys!$A$2:$B$10000,2,0)), "", VLOOKUP("LK18",Lehrys!$A$2:$B$10000,2,0)))</f>
      </c>
      <c r="C74" s="2" t="s">
        <v>83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53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71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84</v>
      </c>
    </row>
    <row collapsed="false" customFormat="true" customHeight="false" hidden="false" outlineLevel="0" r="75">
      <c r="A75" s="7" t="s">
        <v>87</v>
      </c>
      <c r="B75" s="7" t="n">
        <f>=CONCATENATE(IF(ISNA(VLOOKUP("LK20",Lehrys!$A$2:$B$10000,2,0)), "", VLOOKUP("LK20",Lehrys!$A$2:$B$10000,2,0)))</f>
      </c>
      <c r="C75" s="7" t="s">
        <v>87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233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184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46205</v>
      </c>
      <c r="AK75" s="10" t="s">
        <v>0</v>
      </c>
      <c r="AL75" s="10" t="n">
        <v>0.4965277777777778</v>
      </c>
      <c r="AM75" s="10" t="n">
        <v>0.5104166666666666</v>
      </c>
      <c r="AN75" s="10" t="n">
        <v>0.53125</v>
      </c>
      <c r="AO75" s="10" t="n">
        <v>0.53125</v>
      </c>
      <c r="AP75" s="10" t="n">
        <v>0.5104166666666666</v>
      </c>
      <c r="AQ75" s="10" t="n">
        <v>0.5520833333333334</v>
      </c>
      <c r="AR75" s="7" t="s">
        <v>425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88</v>
      </c>
    </row>
    <row collapsed="false" customFormat="true" customHeight="false" hidden="false" outlineLevel="0" r="76">
      <c r="A76" s="2" t="s">
        <v>87</v>
      </c>
      <c r="B76" s="2" t="n">
        <f>=CONCATENATE(IF(ISNA(VLOOKUP("LK20",Lehrys!$A$2:$B$10000,2,0)), "", VLOOKUP("LK20",Lehrys!$A$2:$B$10000,2,0)))</f>
      </c>
      <c r="C76" s="2" t="s">
        <v>87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233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184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46205</v>
      </c>
      <c r="AK76" s="5" t="s">
        <v>0</v>
      </c>
      <c r="AL76" s="5" t="n">
        <v>0.5173611111111112</v>
      </c>
      <c r="AM76" s="5" t="n">
        <v>0.53125</v>
      </c>
      <c r="AN76" s="5" t="n">
        <v>0.5520833333333334</v>
      </c>
      <c r="AO76" s="5" t="n">
        <v>0.5520833333333334</v>
      </c>
      <c r="AP76" s="5" t="n">
        <v>0.5104166666666666</v>
      </c>
      <c r="AQ76" s="5" t="n">
        <v>0.5520833333333334</v>
      </c>
      <c r="AR76" s="2" t="s">
        <v>425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88</v>
      </c>
    </row>
    <row collapsed="false" customFormat="true" customHeight="false" hidden="false" outlineLevel="0" r="77">
      <c r="A77" s="7" t="s">
        <v>87</v>
      </c>
      <c r="B77" s="7" t="n">
        <f>=CONCATENATE(IF(ISNA(VLOOKUP("LK20",Lehrys!$A$2:$B$10000,2,0)), "", VLOOKUP("LK20",Lehrys!$A$2:$B$10000,2,0)))</f>
      </c>
      <c r="C77" s="7" t="s">
        <v>87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184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89</v>
      </c>
    </row>
    <row collapsed="false" customFormat="true" customHeight="false" hidden="false" outlineLevel="0" r="78">
      <c r="A78" s="2" t="s">
        <v>87</v>
      </c>
      <c r="B78" s="2" t="n">
        <f>=CONCATENATE(IF(ISNA(VLOOKUP("LK20",Lehrys!$A$2:$B$10000,2,0)), "", VLOOKUP("LK20",Lehrys!$A$2:$B$10000,2,0)))</f>
      </c>
      <c r="C78" s="2" t="s">
        <v>87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105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46202</v>
      </c>
      <c r="AK78" s="5" t="s">
        <v>0</v>
      </c>
      <c r="AL78" s="5" t="n">
        <v>0.4548611111111111</v>
      </c>
      <c r="AM78" s="5" t="n">
        <v>0.46875</v>
      </c>
      <c r="AN78" s="5" t="n">
        <v>0.4895833333333333</v>
      </c>
      <c r="AO78" s="5" t="n">
        <v>0.4895833333333333</v>
      </c>
      <c r="AP78" s="5" t="n">
        <v>0.4479166666666667</v>
      </c>
      <c r="AQ78" s="5" t="n">
        <v>0.4895833333333333</v>
      </c>
      <c r="AR78" s="2" t="s">
        <v>425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90</v>
      </c>
    </row>
    <row collapsed="false" customFormat="true" customHeight="false" hidden="false" outlineLevel="0" r="79">
      <c r="A79" s="7" t="s">
        <v>87</v>
      </c>
      <c r="B79" s="7" t="n">
        <f>=CONCATENATE(IF(ISNA(VLOOKUP("LK20",Lehrys!$A$2:$B$10000,2,0)), "", VLOOKUP("LK20",Lehrys!$A$2:$B$10000,2,0)))</f>
      </c>
      <c r="C79" s="7" t="s">
        <v>87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105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46202</v>
      </c>
      <c r="AK79" s="10" t="s">
        <v>0</v>
      </c>
      <c r="AL79" s="10" t="n">
        <v>0.4340277777777778</v>
      </c>
      <c r="AM79" s="10" t="n">
        <v>0.4479166666666667</v>
      </c>
      <c r="AN79" s="10" t="n">
        <v>0.46875</v>
      </c>
      <c r="AO79" s="10" t="n">
        <v>0.46875</v>
      </c>
      <c r="AP79" s="10" t="n">
        <v>0.4479166666666667</v>
      </c>
      <c r="AQ79" s="10" t="n">
        <v>0.4895833333333333</v>
      </c>
      <c r="AR79" s="7" t="s">
        <v>425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90</v>
      </c>
    </row>
    <row collapsed="false" customFormat="true" customHeight="false" hidden="false" outlineLevel="0" r="80">
      <c r="A80" s="2" t="s">
        <v>91</v>
      </c>
      <c r="B80" s="2" t="n">
        <f>=CONCATENATE(IF(ISNA(VLOOKUP("LK21",Lehrys!$A$2:$B$10000,2,0)), "", VLOOKUP("LK21",Lehrys!$A$2:$B$10000,2,0)))</f>
      </c>
      <c r="C80" s="2" t="s">
        <v>91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0.3715277777777778</v>
      </c>
      <c r="AM80" s="5" t="n">
        <v>0.3854166666666667</v>
      </c>
      <c r="AN80" s="5" t="n">
        <v>0.40625</v>
      </c>
      <c r="AO80" s="5" t="n">
        <v>0.40625</v>
      </c>
      <c r="AP80" s="5" t="n">
        <v>0.3854166666666667</v>
      </c>
      <c r="AQ80" s="5" t="n">
        <v>0.40625</v>
      </c>
      <c r="AR80" s="2" t="s">
        <v>429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93</v>
      </c>
    </row>
    <row collapsed="false" customFormat="true" customHeight="false" hidden="false" outlineLevel="0" r="81">
      <c r="A81" s="7" t="s">
        <v>91</v>
      </c>
      <c r="B81" s="7" t="n">
        <f>=CONCATENATE(IF(ISNA(VLOOKUP("LK21",Lehrys!$A$2:$B$10000,2,0)), "", VLOOKUP("LK21",Lehrys!$A$2:$B$10000,2,0)))</f>
      </c>
      <c r="C81" s="7" t="s">
        <v>91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229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233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0.3506944444444444</v>
      </c>
      <c r="AM81" s="10" t="n">
        <v>0.3645833333333333</v>
      </c>
      <c r="AN81" s="10" t="n">
        <v>0.3854166666666667</v>
      </c>
      <c r="AO81" s="10" t="n">
        <v>0.3854166666666667</v>
      </c>
      <c r="AP81" s="10" t="n">
        <v>0.34375</v>
      </c>
      <c r="AQ81" s="10" t="n">
        <v>0.3854166666666667</v>
      </c>
      <c r="AR81" s="7" t="s">
        <v>429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92</v>
      </c>
    </row>
    <row collapsed="false" customFormat="true" customHeight="false" hidden="false" outlineLevel="0" r="82">
      <c r="A82" s="2" t="s">
        <v>91</v>
      </c>
      <c r="B82" s="2" t="n">
        <f>=CONCATENATE(IF(ISNA(VLOOKUP("LK21",Lehrys!$A$2:$B$10000,2,0)), "", VLOOKUP("LK21",Lehrys!$A$2:$B$10000,2,0)))</f>
      </c>
      <c r="C82" s="2" t="s">
        <v>91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229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233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0.3298611111111111</v>
      </c>
      <c r="AM82" s="5" t="n">
        <v>0.34375</v>
      </c>
      <c r="AN82" s="5" t="n">
        <v>0.3645833333333333</v>
      </c>
      <c r="AO82" s="5" t="n">
        <v>0.3645833333333333</v>
      </c>
      <c r="AP82" s="5" t="n">
        <v>0.34375</v>
      </c>
      <c r="AQ82" s="5" t="n">
        <v>0.3854166666666667</v>
      </c>
      <c r="AR82" s="2" t="s">
        <v>429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92</v>
      </c>
    </row>
    <row collapsed="false" customFormat="true" customHeight="false" hidden="false" outlineLevel="0" r="83">
      <c r="A83" s="7" t="s">
        <v>91</v>
      </c>
      <c r="B83" s="7" t="n">
        <f>=CONCATENATE(IF(ISNA(VLOOKUP("LK21",Lehrys!$A$2:$B$10000,2,0)), "", VLOOKUP("LK21",Lehrys!$A$2:$B$10000,2,0)))</f>
      </c>
      <c r="C83" s="7" t="s">
        <v>91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215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69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0.3645833333333333</v>
      </c>
      <c r="AQ83" s="10" t="n">
        <v>0.40625</v>
      </c>
      <c r="AR83" s="7" t="s">
        <v>422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94</v>
      </c>
    </row>
    <row collapsed="false" customFormat="true" customHeight="false" hidden="false" outlineLevel="0" r="84">
      <c r="A84" s="2" t="s">
        <v>91</v>
      </c>
      <c r="B84" s="2" t="n">
        <f>=CONCATENATE(IF(ISNA(VLOOKUP("LK21",Lehrys!$A$2:$B$10000,2,0)), "", VLOOKUP("LK21",Lehrys!$A$2:$B$10000,2,0)))</f>
      </c>
      <c r="C84" s="2" t="s">
        <v>91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215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69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0.3645833333333333</v>
      </c>
      <c r="AQ84" s="5" t="n">
        <v>0.40625</v>
      </c>
      <c r="AR84" s="2" t="s">
        <v>422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94</v>
      </c>
    </row>
    <row collapsed="false" customFormat="true" customHeight="false" hidden="false" outlineLevel="0" r="85">
      <c r="A85" s="7" t="s">
        <v>91</v>
      </c>
      <c r="B85" s="7" t="n">
        <f>=CONCATENATE(IF(ISNA(VLOOKUP("LK21",Lehrys!$A$2:$B$10000,2,0)), "", VLOOKUP("LK21",Lehrys!$A$2:$B$10000,2,0)))</f>
      </c>
      <c r="C85" s="7" t="s">
        <v>91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215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69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0.3298611111111111</v>
      </c>
      <c r="AM85" s="10" t="n">
        <v>0.34375</v>
      </c>
      <c r="AN85" s="10" t="n">
        <v>0.3645833333333333</v>
      </c>
      <c r="AO85" s="10" t="n">
        <v>0.3645833333333333</v>
      </c>
      <c r="AP85" s="10" t="n">
        <v>0.34375</v>
      </c>
      <c r="AQ85" s="10" t="n">
        <v>0.3645833333333333</v>
      </c>
      <c r="AR85" s="7" t="s">
        <v>422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95</v>
      </c>
    </row>
    <row collapsed="false" customFormat="true" customHeight="false" hidden="false" outlineLevel="0" r="86">
      <c r="A86" s="2" t="s">
        <v>91</v>
      </c>
      <c r="B86" s="2" t="n">
        <f>=CONCATENATE(IF(ISNA(VLOOKUP("LK21",Lehrys!$A$2:$B$10000,2,0)), "", VLOOKUP("LK21",Lehrys!$A$2:$B$10000,2,0)))</f>
      </c>
      <c r="C86" s="2" t="s">
        <v>91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215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69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422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96</v>
      </c>
    </row>
    <row collapsed="false" customFormat="true" customHeight="false" hidden="false" outlineLevel="0" r="87">
      <c r="A87" s="7" t="s">
        <v>91</v>
      </c>
      <c r="B87" s="7" t="n">
        <f>=CONCATENATE(IF(ISNA(VLOOKUP("LK21",Lehrys!$A$2:$B$10000,2,0)), "", VLOOKUP("LK21",Lehrys!$A$2:$B$10000,2,0)))</f>
      </c>
      <c r="C87" s="7" t="s">
        <v>91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69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97</v>
      </c>
    </row>
    <row collapsed="false" customFormat="true" customHeight="false" hidden="false" outlineLevel="0" r="88">
      <c r="A88" s="2" t="s">
        <v>98</v>
      </c>
      <c r="B88" s="2" t="n">
        <f>=CONCATENATE(IF(ISNA(VLOOKUP("LK22",Lehrys!$A$2:$B$10000,2,0)), "", VLOOKUP("LK22",Lehrys!$A$2:$B$10000,2,0)))</f>
      </c>
      <c r="C88" s="2" t="s">
        <v>98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116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177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46199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99</v>
      </c>
    </row>
    <row collapsed="false" customFormat="true" customHeight="false" hidden="false" outlineLevel="0" r="89">
      <c r="A89" s="7" t="s">
        <v>98</v>
      </c>
      <c r="B89" s="7" t="n">
        <f>=CONCATENATE(IF(ISNA(VLOOKUP("LK22",Lehrys!$A$2:$B$10000,2,0)), "", VLOOKUP("LK22",Lehrys!$A$2:$B$10000,2,0)))</f>
      </c>
      <c r="C89" s="7" t="s">
        <v>98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116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177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46199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99</v>
      </c>
    </row>
    <row collapsed="false" customFormat="true" customHeight="false" hidden="false" outlineLevel="0" r="90">
      <c r="A90" s="2" t="s">
        <v>98</v>
      </c>
      <c r="B90" s="2" t="n">
        <f>=CONCATENATE(IF(ISNA(VLOOKUP("LK22",Lehrys!$A$2:$B$10000,2,0)), "", VLOOKUP("LK22",Lehrys!$A$2:$B$10000,2,0)))</f>
      </c>
      <c r="C90" s="2" t="s">
        <v>98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116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177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46199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99</v>
      </c>
    </row>
    <row collapsed="false" customFormat="true" customHeight="false" hidden="false" outlineLevel="0" r="91">
      <c r="A91" s="7" t="s">
        <v>98</v>
      </c>
      <c r="B91" s="7" t="n">
        <f>=CONCATENATE(IF(ISNA(VLOOKUP("LK22",Lehrys!$A$2:$B$10000,2,0)), "", VLOOKUP("LK22",Lehrys!$A$2:$B$10000,2,0)))</f>
      </c>
      <c r="C91" s="7" t="s">
        <v>98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116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177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46199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99</v>
      </c>
    </row>
    <row collapsed="false" customFormat="true" customHeight="false" hidden="false" outlineLevel="0" r="92">
      <c r="A92" s="2" t="s">
        <v>98</v>
      </c>
      <c r="B92" s="2" t="n">
        <f>=CONCATENATE(IF(ISNA(VLOOKUP("LK22",Lehrys!$A$2:$B$10000,2,0)), "", VLOOKUP("LK22",Lehrys!$A$2:$B$10000,2,0)))</f>
      </c>
      <c r="C92" s="2" t="s">
        <v>98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78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203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46202</v>
      </c>
      <c r="AK92" s="5" t="s">
        <v>0</v>
      </c>
      <c r="AL92" s="5" t="n">
        <v>0.5173611111111112</v>
      </c>
      <c r="AM92" s="5" t="n">
        <v>0.53125</v>
      </c>
      <c r="AN92" s="5" t="n">
        <v>0.5520833333333334</v>
      </c>
      <c r="AO92" s="5" t="n">
        <v>0.5520833333333334</v>
      </c>
      <c r="AP92" s="5" t="n">
        <v>0.53125</v>
      </c>
      <c r="AQ92" s="5" t="n">
        <v>0.6145833333333334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100</v>
      </c>
    </row>
    <row collapsed="false" customFormat="true" customHeight="false" hidden="false" outlineLevel="0" r="93">
      <c r="A93" s="7" t="s">
        <v>98</v>
      </c>
      <c r="B93" s="7" t="n">
        <f>=CONCATENATE(IF(ISNA(VLOOKUP("LK22",Lehrys!$A$2:$B$10000,2,0)), "", VLOOKUP("LK22",Lehrys!$A$2:$B$10000,2,0)))</f>
      </c>
      <c r="C93" s="7" t="s">
        <v>98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78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203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46202</v>
      </c>
      <c r="AK93" s="10" t="n">
        <v>0.5451388888888888</v>
      </c>
      <c r="AL93" s="10" t="n">
        <v>0.5590277777777778</v>
      </c>
      <c r="AM93" s="10" t="n">
        <v>0.5729166666666666</v>
      </c>
      <c r="AN93" s="10" t="n">
        <v>0.59375</v>
      </c>
      <c r="AO93" s="10" t="n">
        <v>0.59375</v>
      </c>
      <c r="AP93" s="10" t="n">
        <v>0.53125</v>
      </c>
      <c r="AQ93" s="10" t="n">
        <v>0.6145833333333334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100</v>
      </c>
    </row>
    <row collapsed="false" customFormat="true" customHeight="false" hidden="false" outlineLevel="0" r="94">
      <c r="A94" s="2" t="s">
        <v>98</v>
      </c>
      <c r="B94" s="2" t="n">
        <f>=CONCATENATE(IF(ISNA(VLOOKUP("LK22",Lehrys!$A$2:$B$10000,2,0)), "", VLOOKUP("LK22",Lehrys!$A$2:$B$10000,2,0)))</f>
      </c>
      <c r="C94" s="2" t="s">
        <v>98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78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203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46202</v>
      </c>
      <c r="AK94" s="5" t="n">
        <v>0.5451388888888888</v>
      </c>
      <c r="AL94" s="5" t="n">
        <v>0.5798611111111112</v>
      </c>
      <c r="AM94" s="5" t="n">
        <v>0.59375</v>
      </c>
      <c r="AN94" s="5" t="n">
        <v>0.6145833333333334</v>
      </c>
      <c r="AO94" s="5" t="n">
        <v>0.6145833333333334</v>
      </c>
      <c r="AP94" s="5" t="n">
        <v>0.53125</v>
      </c>
      <c r="AQ94" s="5" t="n">
        <v>0.6145833333333334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100</v>
      </c>
    </row>
    <row collapsed="false" customFormat="true" customHeight="false" hidden="false" outlineLevel="0" r="95">
      <c r="A95" s="7" t="s">
        <v>98</v>
      </c>
      <c r="B95" s="7" t="n">
        <f>=CONCATENATE(IF(ISNA(VLOOKUP("LK22",Lehrys!$A$2:$B$10000,2,0)), "", VLOOKUP("LK22",Lehrys!$A$2:$B$10000,2,0)))</f>
      </c>
      <c r="C95" s="7" t="s">
        <v>98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78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203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46202</v>
      </c>
      <c r="AK95" s="10" t="s">
        <v>0</v>
      </c>
      <c r="AL95" s="10" t="n">
        <v>0.5381944444444444</v>
      </c>
      <c r="AM95" s="10" t="n">
        <v>0.5520833333333334</v>
      </c>
      <c r="AN95" s="10" t="n">
        <v>0.5729166666666666</v>
      </c>
      <c r="AO95" s="10" t="n">
        <v>0.5729166666666666</v>
      </c>
      <c r="AP95" s="10" t="n">
        <v>0.53125</v>
      </c>
      <c r="AQ95" s="10" t="n">
        <v>0.6145833333333334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100</v>
      </c>
    </row>
    <row collapsed="false" customFormat="true" customHeight="false" hidden="false" outlineLevel="0" r="96">
      <c r="A96" s="2" t="s">
        <v>98</v>
      </c>
      <c r="B96" s="2" t="n">
        <f>=CONCATENATE(IF(ISNA(VLOOKUP("LK22",Lehrys!$A$2:$B$10000,2,0)), "", VLOOKUP("LK22",Lehrys!$A$2:$B$10000,2,0)))</f>
      </c>
      <c r="C96" s="2" t="s">
        <v>98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203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78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46202</v>
      </c>
      <c r="AK96" s="5" t="s">
        <v>0</v>
      </c>
      <c r="AL96" s="5" t="n">
        <v>0.6006944444444444</v>
      </c>
      <c r="AM96" s="5" t="n">
        <v>0.6145833333333334</v>
      </c>
      <c r="AN96" s="5" t="n">
        <v>0.6354166666666666</v>
      </c>
      <c r="AO96" s="5" t="n">
        <v>0.6354166666666666</v>
      </c>
      <c r="AP96" s="5" t="n">
        <v>0.6145833333333334</v>
      </c>
      <c r="AQ96" s="5" t="n">
        <v>0.6354166666666666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101</v>
      </c>
    </row>
    <row collapsed="false" customFormat="true" customHeight="false" hidden="false" outlineLevel="0" r="97">
      <c r="A97" s="7" t="s">
        <v>103</v>
      </c>
      <c r="B97" s="7" t="n">
        <f>=CONCATENATE(IF(ISNA(VLOOKUP("LK24",Lehrys!$A$2:$B$10000,2,0)), "", VLOOKUP("LK24",Lehrys!$A$2:$B$10000,2,0)))</f>
      </c>
      <c r="C97" s="7" t="s">
        <v>103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188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127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46199</v>
      </c>
      <c r="AK97" s="10" t="s">
        <v>0</v>
      </c>
      <c r="AL97" s="10" t="n">
        <v>0.5590277777777778</v>
      </c>
      <c r="AM97" s="10" t="n">
        <v>0.5729166666666666</v>
      </c>
      <c r="AN97" s="10" t="n">
        <v>0.59375</v>
      </c>
      <c r="AO97" s="10" t="n">
        <v>0.59375</v>
      </c>
      <c r="AP97" s="10" t="n">
        <v>0.5520833333333334</v>
      </c>
      <c r="AQ97" s="10" t="n">
        <v>0.59375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104</v>
      </c>
    </row>
    <row collapsed="false" customFormat="true" customHeight="false" hidden="false" outlineLevel="0" r="98">
      <c r="A98" s="2" t="s">
        <v>103</v>
      </c>
      <c r="B98" s="2" t="n">
        <f>=CONCATENATE(IF(ISNA(VLOOKUP("LK24",Lehrys!$A$2:$B$10000,2,0)), "", VLOOKUP("LK24",Lehrys!$A$2:$B$10000,2,0)))</f>
      </c>
      <c r="C98" s="2" t="s">
        <v>103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188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127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46199</v>
      </c>
      <c r="AK98" s="5" t="s">
        <v>0</v>
      </c>
      <c r="AL98" s="5" t="n">
        <v>0.5381944444444444</v>
      </c>
      <c r="AM98" s="5" t="n">
        <v>0.5520833333333334</v>
      </c>
      <c r="AN98" s="5" t="n">
        <v>0.5729166666666666</v>
      </c>
      <c r="AO98" s="5" t="n">
        <v>0.5729166666666666</v>
      </c>
      <c r="AP98" s="5" t="n">
        <v>0.5520833333333334</v>
      </c>
      <c r="AQ98" s="5" t="n">
        <v>0.59375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104</v>
      </c>
    </row>
    <row collapsed="false" customFormat="true" customHeight="false" hidden="false" outlineLevel="0" r="99">
      <c r="A99" s="7" t="s">
        <v>105</v>
      </c>
      <c r="B99" s="7" t="n">
        <f>=CONCATENATE(IF(ISNA(VLOOKUP("LK25",Lehrys!$A$2:$B$10000,2,0)), "", VLOOKUP("LK25",Lehrys!$A$2:$B$10000,2,0)))</f>
      </c>
      <c r="C99" s="7" t="s">
        <v>105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212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193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0.4548611111111111</v>
      </c>
      <c r="AM99" s="10" t="n">
        <v>0.46875</v>
      </c>
      <c r="AN99" s="10" t="n">
        <v>0.4895833333333333</v>
      </c>
      <c r="AO99" s="10" t="n">
        <v>0.4895833333333333</v>
      </c>
      <c r="AP99" s="10" t="n">
        <v>0.46875</v>
      </c>
      <c r="AQ99" s="10" t="n">
        <v>0.4895833333333333</v>
      </c>
      <c r="AR99" s="7" t="s">
        <v>428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106</v>
      </c>
    </row>
    <row collapsed="false" customFormat="true" customHeight="false" hidden="false" outlineLevel="0" r="100">
      <c r="A100" s="2" t="s">
        <v>105</v>
      </c>
      <c r="B100" s="2" t="n">
        <f>=CONCATENATE(IF(ISNA(VLOOKUP("LK25",Lehrys!$A$2:$B$10000,2,0)), "", VLOOKUP("LK25",Lehrys!$A$2:$B$10000,2,0)))</f>
      </c>
      <c r="C100" s="2" t="s">
        <v>105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87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0.4756944444444444</v>
      </c>
      <c r="AM100" s="5" t="n">
        <v>0.4895833333333333</v>
      </c>
      <c r="AN100" s="5" t="n">
        <v>0.5104166666666666</v>
      </c>
      <c r="AO100" s="5" t="n">
        <v>0.5104166666666666</v>
      </c>
      <c r="AP100" s="5" t="n">
        <v>0.4895833333333333</v>
      </c>
      <c r="AQ100" s="5" t="n">
        <v>0.5104166666666666</v>
      </c>
      <c r="AR100" s="2" t="s">
        <v>425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107</v>
      </c>
    </row>
    <row collapsed="false" customFormat="true" customHeight="false" hidden="false" outlineLevel="0" r="101">
      <c r="A101" s="7" t="s">
        <v>105</v>
      </c>
      <c r="B101" s="7" t="n">
        <f>=CONCATENATE(IF(ISNA(VLOOKUP("LK25",Lehrys!$A$2:$B$10000,2,0)), "", VLOOKUP("LK25",Lehrys!$A$2:$B$10000,2,0)))</f>
      </c>
      <c r="C101" s="7" t="s">
        <v>105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179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212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0.5590277777777778</v>
      </c>
      <c r="AM101" s="10" t="n">
        <v>0.5729166666666666</v>
      </c>
      <c r="AN101" s="10" t="n">
        <v>0.59375</v>
      </c>
      <c r="AO101" s="10" t="n">
        <v>0.59375</v>
      </c>
      <c r="AP101" s="10" t="n">
        <v>0.5729166666666666</v>
      </c>
      <c r="AQ101" s="10" t="n">
        <v>0.59375</v>
      </c>
      <c r="AR101" s="7" t="s">
        <v>424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108</v>
      </c>
    </row>
    <row collapsed="false" customFormat="true" customHeight="false" hidden="false" outlineLevel="0" r="102">
      <c r="A102" s="2" t="s">
        <v>109</v>
      </c>
      <c r="B102" s="2" t="n">
        <f>=CONCATENATE(IF(ISNA(VLOOKUP("LK26",Lehrys!$A$2:$B$10000,2,0)), "", VLOOKUP("LK26",Lehrys!$A$2:$B$10000,2,0)))</f>
      </c>
      <c r="C102" s="2" t="s">
        <v>109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209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71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46199</v>
      </c>
      <c r="AK102" s="5" t="s">
        <v>0</v>
      </c>
      <c r="AL102" s="5" t="n">
        <v>0.6006944444444444</v>
      </c>
      <c r="AM102" s="5" t="n">
        <v>0.6145833333333334</v>
      </c>
      <c r="AN102" s="5" t="n">
        <v>0.6354166666666666</v>
      </c>
      <c r="AO102" s="5" t="n">
        <v>0.6354166666666666</v>
      </c>
      <c r="AP102" s="5" t="n">
        <v>0.6145833333333334</v>
      </c>
      <c r="AQ102" s="5" t="n">
        <v>0.6354166666666666</v>
      </c>
      <c r="AR102" s="2" t="s">
        <v>426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113</v>
      </c>
    </row>
    <row collapsed="false" customFormat="true" customHeight="false" hidden="false" outlineLevel="0" r="103">
      <c r="A103" s="7" t="s">
        <v>109</v>
      </c>
      <c r="B103" s="7" t="n">
        <f>=CONCATENATE(IF(ISNA(VLOOKUP("LK26",Lehrys!$A$2:$B$10000,2,0)), "", VLOOKUP("LK26",Lehrys!$A$2:$B$10000,2,0)))</f>
      </c>
      <c r="C103" s="7" t="s">
        <v>109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172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209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46199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0.46875</v>
      </c>
      <c r="AQ103" s="10" t="n">
        <v>0.53125</v>
      </c>
      <c r="AR103" s="7" t="s">
        <v>426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110</v>
      </c>
    </row>
    <row collapsed="false" customFormat="true" customHeight="false" hidden="false" outlineLevel="0" r="104">
      <c r="A104" s="2" t="s">
        <v>109</v>
      </c>
      <c r="B104" s="2" t="n">
        <f>=CONCATENATE(IF(ISNA(VLOOKUP("LK26",Lehrys!$A$2:$B$10000,2,0)), "", VLOOKUP("LK26",Lehrys!$A$2:$B$10000,2,0)))</f>
      </c>
      <c r="C104" s="2" t="s">
        <v>109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172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209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46199</v>
      </c>
      <c r="AK104" s="5" t="s">
        <v>0</v>
      </c>
      <c r="AL104" s="5" t="n">
        <v>0.4548611111111111</v>
      </c>
      <c r="AM104" s="5" t="n">
        <v>0.46875</v>
      </c>
      <c r="AN104" s="5" t="n">
        <v>0.4895833333333333</v>
      </c>
      <c r="AO104" s="5" t="n">
        <v>0.4895833333333333</v>
      </c>
      <c r="AP104" s="5" t="n">
        <v>0.46875</v>
      </c>
      <c r="AQ104" s="5" t="n">
        <v>0.53125</v>
      </c>
      <c r="AR104" s="2" t="s">
        <v>426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110</v>
      </c>
    </row>
    <row collapsed="false" customFormat="true" customHeight="false" hidden="false" outlineLevel="0" r="105">
      <c r="A105" s="7" t="s">
        <v>109</v>
      </c>
      <c r="B105" s="7" t="n">
        <f>=CONCATENATE(IF(ISNA(VLOOKUP("LK26",Lehrys!$A$2:$B$10000,2,0)), "", VLOOKUP("LK26",Lehrys!$A$2:$B$10000,2,0)))</f>
      </c>
      <c r="C105" s="7" t="s">
        <v>109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172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209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46199</v>
      </c>
      <c r="AK105" s="10" t="n">
        <v>0.4826388888888889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0.46875</v>
      </c>
      <c r="AQ105" s="10" t="n">
        <v>0.53125</v>
      </c>
      <c r="AR105" s="7" t="s">
        <v>426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110</v>
      </c>
    </row>
    <row collapsed="false" customFormat="true" customHeight="false" hidden="false" outlineLevel="0" r="106">
      <c r="A106" s="2" t="s">
        <v>109</v>
      </c>
      <c r="B106" s="2" t="n">
        <f>=CONCATENATE(IF(ISNA(VLOOKUP("LK26",Lehrys!$A$2:$B$10000,2,0)), "", VLOOKUP("LK26",Lehrys!$A$2:$B$10000,2,0)))</f>
      </c>
      <c r="C106" s="2" t="s">
        <v>109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209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71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46199</v>
      </c>
      <c r="AK106" s="5" t="n">
        <v>0.5659722222222222</v>
      </c>
      <c r="AL106" s="5" t="n">
        <v>0.5798611111111112</v>
      </c>
      <c r="AM106" s="5" t="n">
        <v>0.59375</v>
      </c>
      <c r="AN106" s="5" t="n">
        <v>0.6145833333333334</v>
      </c>
      <c r="AO106" s="5" t="n">
        <v>0.6145833333333334</v>
      </c>
      <c r="AP106" s="5" t="n">
        <v>0.5520833333333334</v>
      </c>
      <c r="AQ106" s="5" t="n">
        <v>0.6145833333333334</v>
      </c>
      <c r="AR106" s="2" t="s">
        <v>426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111</v>
      </c>
    </row>
    <row collapsed="false" customFormat="true" customHeight="false" hidden="false" outlineLevel="0" r="107">
      <c r="A107" s="7" t="s">
        <v>109</v>
      </c>
      <c r="B107" s="7" t="n">
        <f>=CONCATENATE(IF(ISNA(VLOOKUP("LK26",Lehrys!$A$2:$B$10000,2,0)), "", VLOOKUP("LK26",Lehrys!$A$2:$B$10000,2,0)))</f>
      </c>
      <c r="C107" s="7" t="s">
        <v>109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209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71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46199</v>
      </c>
      <c r="AK107" s="10" t="s">
        <v>0</v>
      </c>
      <c r="AL107" s="10" t="n">
        <v>0.5381944444444444</v>
      </c>
      <c r="AM107" s="10" t="n">
        <v>0.5520833333333334</v>
      </c>
      <c r="AN107" s="10" t="n">
        <v>0.5729166666666666</v>
      </c>
      <c r="AO107" s="10" t="n">
        <v>0.5729166666666666</v>
      </c>
      <c r="AP107" s="10" t="n">
        <v>0.5520833333333334</v>
      </c>
      <c r="AQ107" s="10" t="n">
        <v>0.6145833333333334</v>
      </c>
      <c r="AR107" s="7" t="s">
        <v>426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111</v>
      </c>
    </row>
    <row collapsed="false" customFormat="true" customHeight="false" hidden="false" outlineLevel="0" r="108">
      <c r="A108" s="2" t="s">
        <v>109</v>
      </c>
      <c r="B108" s="2" t="n">
        <f>=CONCATENATE(IF(ISNA(VLOOKUP("LK26",Lehrys!$A$2:$B$10000,2,0)), "", VLOOKUP("LK26",Lehrys!$A$2:$B$10000,2,0)))</f>
      </c>
      <c r="C108" s="2" t="s">
        <v>109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209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71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46199</v>
      </c>
      <c r="AK108" s="5" t="s">
        <v>0</v>
      </c>
      <c r="AL108" s="5" t="n">
        <v>0.5590277777777778</v>
      </c>
      <c r="AM108" s="5" t="n">
        <v>0.5729166666666666</v>
      </c>
      <c r="AN108" s="5" t="n">
        <v>0.59375</v>
      </c>
      <c r="AO108" s="5" t="n">
        <v>0.59375</v>
      </c>
      <c r="AP108" s="5" t="n">
        <v>0.5520833333333334</v>
      </c>
      <c r="AQ108" s="5" t="n">
        <v>0.6145833333333334</v>
      </c>
      <c r="AR108" s="2" t="s">
        <v>426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111</v>
      </c>
    </row>
    <row collapsed="false" customFormat="true" customHeight="false" hidden="false" outlineLevel="0" r="109">
      <c r="A109" s="7" t="s">
        <v>109</v>
      </c>
      <c r="B109" s="7" t="n">
        <f>=CONCATENATE(IF(ISNA(VLOOKUP("LK26",Lehrys!$A$2:$B$10000,2,0)), "", VLOOKUP("LK26",Lehrys!$A$2:$B$10000,2,0)))</f>
      </c>
      <c r="C109" s="7" t="s">
        <v>109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71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83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0.3506944444444444</v>
      </c>
      <c r="AM109" s="10" t="n">
        <v>0.3645833333333333</v>
      </c>
      <c r="AN109" s="10" t="n">
        <v>0.3854166666666667</v>
      </c>
      <c r="AO109" s="10" t="n">
        <v>0.3854166666666667</v>
      </c>
      <c r="AP109" s="10" t="n">
        <v>0.3645833333333333</v>
      </c>
      <c r="AQ109" s="10" t="n">
        <v>0.40625</v>
      </c>
      <c r="AR109" s="7" t="s">
        <v>429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112</v>
      </c>
    </row>
    <row collapsed="false" customFormat="true" customHeight="false" hidden="false" outlineLevel="0" r="110">
      <c r="A110" s="2" t="s">
        <v>109</v>
      </c>
      <c r="B110" s="2" t="n">
        <f>=CONCATENATE(IF(ISNA(VLOOKUP("LK26",Lehrys!$A$2:$B$10000,2,0)), "", VLOOKUP("LK26",Lehrys!$A$2:$B$10000,2,0)))</f>
      </c>
      <c r="C110" s="2" t="s">
        <v>109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71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83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0.3715277777777778</v>
      </c>
      <c r="AM110" s="5" t="n">
        <v>0.3854166666666667</v>
      </c>
      <c r="AN110" s="5" t="n">
        <v>0.40625</v>
      </c>
      <c r="AO110" s="5" t="n">
        <v>0.40625</v>
      </c>
      <c r="AP110" s="5" t="n">
        <v>0.3645833333333333</v>
      </c>
      <c r="AQ110" s="5" t="n">
        <v>0.40625</v>
      </c>
      <c r="AR110" s="2" t="s">
        <v>429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112</v>
      </c>
    </row>
    <row collapsed="false" customFormat="true" customHeight="false" hidden="false" outlineLevel="0" r="111">
      <c r="A111" s="7" t="s">
        <v>109</v>
      </c>
      <c r="B111" s="7" t="n">
        <f>=CONCATENATE(IF(ISNA(VLOOKUP("LK26",Lehrys!$A$2:$B$10000,2,0)), "", VLOOKUP("LK26",Lehrys!$A$2:$B$10000,2,0)))</f>
      </c>
      <c r="C111" s="7" t="s">
        <v>109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71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83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0.3298611111111111</v>
      </c>
      <c r="AM111" s="10" t="n">
        <v>0.34375</v>
      </c>
      <c r="AN111" s="10" t="n">
        <v>0.3645833333333333</v>
      </c>
      <c r="AO111" s="10" t="n">
        <v>0.3645833333333333</v>
      </c>
      <c r="AP111" s="10" t="n">
        <v>0.34375</v>
      </c>
      <c r="AQ111" s="10" t="n">
        <v>0.3645833333333333</v>
      </c>
      <c r="AR111" s="7" t="s">
        <v>429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114</v>
      </c>
    </row>
    <row collapsed="false" customFormat="true" customHeight="false" hidden="false" outlineLevel="0" r="112">
      <c r="A112" s="2" t="s">
        <v>109</v>
      </c>
      <c r="B112" s="2" t="n">
        <f>=CONCATENATE(IF(ISNA(VLOOKUP("LK26",Lehrys!$A$2:$B$10000,2,0)), "", VLOOKUP("LK26",Lehrys!$A$2:$B$10000,2,0)))</f>
      </c>
      <c r="C112" s="2" t="s">
        <v>109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71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53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115</v>
      </c>
    </row>
    <row collapsed="false" customFormat="true" customHeight="false" hidden="false" outlineLevel="0" r="113">
      <c r="A113" s="7" t="s">
        <v>116</v>
      </c>
      <c r="B113" s="7" t="n">
        <f>=CONCATENATE(IF(ISNA(VLOOKUP("LK27",Lehrys!$A$2:$B$10000,2,0)), "", VLOOKUP("LK27",Lehrys!$A$2:$B$10000,2,0)))</f>
      </c>
      <c r="C113" s="7" t="s">
        <v>116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147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165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46202</v>
      </c>
      <c r="AK113" s="10" t="s">
        <v>0</v>
      </c>
      <c r="AL113" s="10" t="n">
        <v>0.3923611111111111</v>
      </c>
      <c r="AM113" s="10" t="n">
        <v>0.40625</v>
      </c>
      <c r="AN113" s="10" t="n">
        <v>0.4270833333333333</v>
      </c>
      <c r="AO113" s="10" t="n">
        <v>0.4270833333333333</v>
      </c>
      <c r="AP113" s="10" t="n">
        <v>0.40625</v>
      </c>
      <c r="AQ113" s="10" t="n">
        <v>0.4270833333333333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119</v>
      </c>
    </row>
    <row collapsed="false" customFormat="true" customHeight="false" hidden="false" outlineLevel="0" r="114">
      <c r="A114" s="2" t="s">
        <v>116</v>
      </c>
      <c r="B114" s="2" t="n">
        <f>=CONCATENATE(IF(ISNA(VLOOKUP("LK27",Lehrys!$A$2:$B$10000,2,0)), "", VLOOKUP("LK27",Lehrys!$A$2:$B$10000,2,0)))</f>
      </c>
      <c r="C114" s="2" t="s">
        <v>116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177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46202</v>
      </c>
      <c r="AK114" s="5" t="s">
        <v>0</v>
      </c>
      <c r="AL114" s="5" t="n">
        <v>0.5173611111111112</v>
      </c>
      <c r="AM114" s="5" t="n">
        <v>0.53125</v>
      </c>
      <c r="AN114" s="5" t="n">
        <v>0.5520833333333334</v>
      </c>
      <c r="AO114" s="5" t="n">
        <v>0.5520833333333334</v>
      </c>
      <c r="AP114" s="5" t="n">
        <v>0.5104166666666666</v>
      </c>
      <c r="AQ114" s="5" t="n">
        <v>0.5520833333333334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118</v>
      </c>
    </row>
    <row collapsed="false" customFormat="true" customHeight="false" hidden="false" outlineLevel="0" r="115">
      <c r="A115" s="7" t="s">
        <v>116</v>
      </c>
      <c r="B115" s="7" t="n">
        <f>=CONCATENATE(IF(ISNA(VLOOKUP("LK27",Lehrys!$A$2:$B$10000,2,0)), "", VLOOKUP("LK27",Lehrys!$A$2:$B$10000,2,0)))</f>
      </c>
      <c r="C115" s="7" t="s">
        <v>116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147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165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46202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117</v>
      </c>
    </row>
    <row collapsed="false" customFormat="true" customHeight="false" hidden="false" outlineLevel="0" r="116">
      <c r="A116" s="2" t="s">
        <v>116</v>
      </c>
      <c r="B116" s="2" t="n">
        <f>=CONCATENATE(IF(ISNA(VLOOKUP("LK27",Lehrys!$A$2:$B$10000,2,0)), "", VLOOKUP("LK27",Lehrys!$A$2:$B$10000,2,0)))</f>
      </c>
      <c r="C116" s="2" t="s">
        <v>116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177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46202</v>
      </c>
      <c r="AK116" s="5" t="s">
        <v>0</v>
      </c>
      <c r="AL116" s="5" t="n">
        <v>0.4965277777777778</v>
      </c>
      <c r="AM116" s="5" t="n">
        <v>0.5104166666666666</v>
      </c>
      <c r="AN116" s="5" t="n">
        <v>0.53125</v>
      </c>
      <c r="AO116" s="5" t="n">
        <v>0.53125</v>
      </c>
      <c r="AP116" s="5" t="n">
        <v>0.5104166666666666</v>
      </c>
      <c r="AQ116" s="5" t="n">
        <v>0.5520833333333334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118</v>
      </c>
    </row>
    <row collapsed="false" customFormat="true" customHeight="false" hidden="false" outlineLevel="0" r="117">
      <c r="A117" s="7" t="s">
        <v>116</v>
      </c>
      <c r="B117" s="7" t="n">
        <f>=CONCATENATE(IF(ISNA(VLOOKUP("LK27",Lehrys!$A$2:$B$10000,2,0)), "", VLOOKUP("LK27",Lehrys!$A$2:$B$10000,2,0)))</f>
      </c>
      <c r="C117" s="7" t="s">
        <v>116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147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165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46202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117</v>
      </c>
    </row>
    <row collapsed="false" customFormat="true" customHeight="false" hidden="false" outlineLevel="0" r="118">
      <c r="A118" s="2" t="s">
        <v>116</v>
      </c>
      <c r="B118" s="2" t="n">
        <f>=CONCATENATE(IF(ISNA(VLOOKUP("LK27",Lehrys!$A$2:$B$10000,2,0)), "", VLOOKUP("LK27",Lehrys!$A$2:$B$10000,2,0)))</f>
      </c>
      <c r="C118" s="2" t="s">
        <v>116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147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165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46202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117</v>
      </c>
    </row>
    <row collapsed="false" customFormat="true" customHeight="false" hidden="false" outlineLevel="0" r="119">
      <c r="A119" s="7" t="s">
        <v>116</v>
      </c>
      <c r="B119" s="7" t="n">
        <f>=CONCATENATE(IF(ISNA(VLOOKUP("LK27",Lehrys!$A$2:$B$10000,2,0)), "", VLOOKUP("LK27",Lehrys!$A$2:$B$10000,2,0)))</f>
      </c>
      <c r="C119" s="7" t="s">
        <v>116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147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165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46202</v>
      </c>
      <c r="AK119" s="10" t="s">
        <v>0</v>
      </c>
      <c r="AL119" s="10" t="n">
        <v>0.3715277777777778</v>
      </c>
      <c r="AM119" s="10" t="n">
        <v>0.3854166666666667</v>
      </c>
      <c r="AN119" s="10" t="n">
        <v>0.40625</v>
      </c>
      <c r="AO119" s="10" t="n">
        <v>0.40625</v>
      </c>
      <c r="AP119" s="10" t="n">
        <v>0.3854166666666667</v>
      </c>
      <c r="AQ119" s="10" t="n">
        <v>0.40625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120</v>
      </c>
    </row>
    <row collapsed="false" customFormat="true" customHeight="false" hidden="false" outlineLevel="0" r="120">
      <c r="A120" s="2" t="s">
        <v>116</v>
      </c>
      <c r="B120" s="2" t="n">
        <f>=CONCATENATE(IF(ISNA(VLOOKUP("LK27",Lehrys!$A$2:$B$10000,2,0)), "", VLOOKUP("LK27",Lehrys!$A$2:$B$10000,2,0)))</f>
      </c>
      <c r="C120" s="2" t="s">
        <v>116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193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212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46204</v>
      </c>
      <c r="AK120" s="5" t="s">
        <v>0</v>
      </c>
      <c r="AL120" s="5" t="n">
        <v>0.3506944444444444</v>
      </c>
      <c r="AM120" s="5" t="n">
        <v>0.3645833333333333</v>
      </c>
      <c r="AN120" s="5" t="n">
        <v>0.3854166666666667</v>
      </c>
      <c r="AO120" s="5" t="n">
        <v>0.3854166666666667</v>
      </c>
      <c r="AP120" s="5" t="n">
        <v>0.3645833333333333</v>
      </c>
      <c r="AQ120" s="5" t="n">
        <v>0.3854166666666667</v>
      </c>
      <c r="AR120" s="2" t="s">
        <v>427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121</v>
      </c>
    </row>
    <row collapsed="false" customFormat="true" customHeight="false" hidden="false" outlineLevel="0" r="121">
      <c r="A121" s="7" t="s">
        <v>116</v>
      </c>
      <c r="B121" s="7" t="n">
        <f>=CONCATENATE(IF(ISNA(VLOOKUP("LK27",Lehrys!$A$2:$B$10000,2,0)), "", VLOOKUP("LK27",Lehrys!$A$2:$B$10000,2,0)))</f>
      </c>
      <c r="C121" s="7" t="s">
        <v>116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193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46204</v>
      </c>
      <c r="AK121" s="10" t="s">
        <v>0</v>
      </c>
      <c r="AL121" s="10" t="n">
        <v>0.3715277777777778</v>
      </c>
      <c r="AM121" s="10" t="n">
        <v>0.3854166666666667</v>
      </c>
      <c r="AN121" s="10" t="n">
        <v>0.40625</v>
      </c>
      <c r="AO121" s="10" t="n">
        <v>0.40625</v>
      </c>
      <c r="AP121" s="10" t="n">
        <v>0.3854166666666667</v>
      </c>
      <c r="AQ121" s="10" t="n">
        <v>0.40625</v>
      </c>
      <c r="AR121" s="7" t="s">
        <v>427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123</v>
      </c>
    </row>
    <row collapsed="false" customFormat="true" customHeight="false" hidden="false" outlineLevel="0" r="122">
      <c r="A122" s="2" t="s">
        <v>116</v>
      </c>
      <c r="B122" s="2" t="n">
        <f>=CONCATENATE(IF(ISNA(VLOOKUP("LK27",Lehrys!$A$2:$B$10000,2,0)), "", VLOOKUP("LK27",Lehrys!$A$2:$B$10000,2,0)))</f>
      </c>
      <c r="C122" s="2" t="s">
        <v>116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193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212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0.3298611111111111</v>
      </c>
      <c r="AM122" s="5" t="n">
        <v>0.34375</v>
      </c>
      <c r="AN122" s="5" t="n">
        <v>0.3645833333333333</v>
      </c>
      <c r="AO122" s="5" t="n">
        <v>0.3645833333333333</v>
      </c>
      <c r="AP122" s="5" t="n">
        <v>0.34375</v>
      </c>
      <c r="AQ122" s="5" t="n">
        <v>0.3645833333333333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122</v>
      </c>
    </row>
    <row collapsed="false" customFormat="true" customHeight="false" hidden="false" outlineLevel="0" r="123">
      <c r="A123" s="7" t="s">
        <v>125</v>
      </c>
      <c r="B123" s="7" t="n">
        <f>=CONCATENATE(IF(ISNA(VLOOKUP("LK29",Lehrys!$A$2:$B$10000,2,0)), "", VLOOKUP("LK29",Lehrys!$A$2:$B$10000,2,0)))</f>
      </c>
      <c r="C123" s="7" t="s">
        <v>125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68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124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126</v>
      </c>
    </row>
    <row collapsed="false" customFormat="true" customHeight="false" hidden="false" outlineLevel="0" r="124">
      <c r="A124" s="2" t="s">
        <v>134</v>
      </c>
      <c r="B124" s="2" t="n">
        <f>=CONCATENATE(IF(ISNA(VLOOKUP("LK30",Lehrys!$A$2:$B$10000,2,0)), "", VLOOKUP("LK30",Lehrys!$A$2:$B$10000,2,0)))</f>
      </c>
      <c r="C124" s="2" t="s">
        <v>134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253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164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n">
        <v>0.3576388888888889</v>
      </c>
      <c r="AL124" s="5" t="n">
        <v>0.3715277777777778</v>
      </c>
      <c r="AM124" s="5" t="n">
        <v>0.3854166666666667</v>
      </c>
      <c r="AN124" s="5" t="n">
        <v>0.40625</v>
      </c>
      <c r="AO124" s="5" t="n">
        <v>0.40625</v>
      </c>
      <c r="AP124" s="5" t="n">
        <v>0.34375</v>
      </c>
      <c r="AQ124" s="5" t="n">
        <v>0.4270833333333333</v>
      </c>
      <c r="AR124" s="2" t="s">
        <v>425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135</v>
      </c>
    </row>
    <row collapsed="false" customFormat="true" customHeight="false" hidden="false" outlineLevel="0" r="125">
      <c r="A125" s="7" t="s">
        <v>134</v>
      </c>
      <c r="B125" s="7" t="n">
        <f>=CONCATENATE(IF(ISNA(VLOOKUP("LK30",Lehrys!$A$2:$B$10000,2,0)), "", VLOOKUP("LK30",Lehrys!$A$2:$B$10000,2,0)))</f>
      </c>
      <c r="C125" s="7" t="s">
        <v>134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124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241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46202</v>
      </c>
      <c r="AK125" s="10" t="s">
        <v>0</v>
      </c>
      <c r="AL125" s="10" t="n">
        <v>0.3506944444444444</v>
      </c>
      <c r="AM125" s="10" t="n">
        <v>0.3645833333333333</v>
      </c>
      <c r="AN125" s="10" t="n">
        <v>0.3854166666666667</v>
      </c>
      <c r="AO125" s="10" t="n">
        <v>0.3854166666666667</v>
      </c>
      <c r="AP125" s="10" t="n">
        <v>0.34375</v>
      </c>
      <c r="AQ125" s="10" t="n">
        <v>0.4270833333333333</v>
      </c>
      <c r="AR125" s="7" t="s">
        <v>427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136</v>
      </c>
    </row>
    <row collapsed="false" customFormat="true" customHeight="false" hidden="false" outlineLevel="0" r="126">
      <c r="A126" s="2" t="s">
        <v>134</v>
      </c>
      <c r="B126" s="2" t="n">
        <f>=CONCATENATE(IF(ISNA(VLOOKUP("LK30",Lehrys!$A$2:$B$10000,2,0)), "", VLOOKUP("LK30",Lehrys!$A$2:$B$10000,2,0)))</f>
      </c>
      <c r="C126" s="2" t="s">
        <v>134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253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164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s">
        <v>0</v>
      </c>
      <c r="AL126" s="5" t="n">
        <v>0.3298611111111111</v>
      </c>
      <c r="AM126" s="5" t="n">
        <v>0.34375</v>
      </c>
      <c r="AN126" s="5" t="n">
        <v>0.3645833333333333</v>
      </c>
      <c r="AO126" s="5" t="n">
        <v>0.3645833333333333</v>
      </c>
      <c r="AP126" s="5" t="n">
        <v>0.34375</v>
      </c>
      <c r="AQ126" s="5" t="n">
        <v>0.4270833333333333</v>
      </c>
      <c r="AR126" s="2" t="s">
        <v>425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135</v>
      </c>
    </row>
    <row collapsed="false" customFormat="true" customHeight="false" hidden="false" outlineLevel="0" r="127">
      <c r="A127" s="7" t="s">
        <v>134</v>
      </c>
      <c r="B127" s="7" t="n">
        <f>=CONCATENATE(IF(ISNA(VLOOKUP("LK30",Lehrys!$A$2:$B$10000,2,0)), "", VLOOKUP("LK30",Lehrys!$A$2:$B$10000,2,0)))</f>
      </c>
      <c r="C127" s="7" t="s">
        <v>134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253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164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n">
        <v>0.3576388888888889</v>
      </c>
      <c r="AL127" s="10" t="n">
        <v>0.3923611111111111</v>
      </c>
      <c r="AM127" s="10" t="n">
        <v>0.40625</v>
      </c>
      <c r="AN127" s="10" t="n">
        <v>0.4270833333333333</v>
      </c>
      <c r="AO127" s="10" t="n">
        <v>0.4270833333333333</v>
      </c>
      <c r="AP127" s="10" t="n">
        <v>0.34375</v>
      </c>
      <c r="AQ127" s="10" t="n">
        <v>0.4270833333333333</v>
      </c>
      <c r="AR127" s="7" t="s">
        <v>425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135</v>
      </c>
    </row>
    <row collapsed="false" customFormat="true" customHeight="false" hidden="false" outlineLevel="0" r="128">
      <c r="A128" s="2" t="s">
        <v>134</v>
      </c>
      <c r="B128" s="2" t="n">
        <f>=CONCATENATE(IF(ISNA(VLOOKUP("LK30",Lehrys!$A$2:$B$10000,2,0)), "", VLOOKUP("LK30",Lehrys!$A$2:$B$10000,2,0)))</f>
      </c>
      <c r="C128" s="2" t="s">
        <v>134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124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241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46202</v>
      </c>
      <c r="AK128" s="5" t="n">
        <v>0.3576388888888889</v>
      </c>
      <c r="AL128" s="5" t="n">
        <v>0.3715277777777778</v>
      </c>
      <c r="AM128" s="5" t="n">
        <v>0.3854166666666667</v>
      </c>
      <c r="AN128" s="5" t="n">
        <v>0.40625</v>
      </c>
      <c r="AO128" s="5" t="n">
        <v>0.40625</v>
      </c>
      <c r="AP128" s="5" t="n">
        <v>0.34375</v>
      </c>
      <c r="AQ128" s="5" t="n">
        <v>0.4270833333333333</v>
      </c>
      <c r="AR128" s="2" t="s">
        <v>427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136</v>
      </c>
    </row>
    <row collapsed="false" customFormat="true" customHeight="false" hidden="false" outlineLevel="0" r="129">
      <c r="A129" s="7" t="s">
        <v>134</v>
      </c>
      <c r="B129" s="7" t="n">
        <f>=CONCATENATE(IF(ISNA(VLOOKUP("LK30",Lehrys!$A$2:$B$10000,2,0)), "", VLOOKUP("LK30",Lehrys!$A$2:$B$10000,2,0)))</f>
      </c>
      <c r="C129" s="7" t="s">
        <v>134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124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241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46202</v>
      </c>
      <c r="AK129" s="10" t="n">
        <v>0.3576388888888889</v>
      </c>
      <c r="AL129" s="10" t="n">
        <v>0.3923611111111111</v>
      </c>
      <c r="AM129" s="10" t="n">
        <v>0.40625</v>
      </c>
      <c r="AN129" s="10" t="n">
        <v>0.4270833333333333</v>
      </c>
      <c r="AO129" s="10" t="n">
        <v>0.4270833333333333</v>
      </c>
      <c r="AP129" s="10" t="n">
        <v>0.34375</v>
      </c>
      <c r="AQ129" s="10" t="n">
        <v>0.4270833333333333</v>
      </c>
      <c r="AR129" s="7" t="s">
        <v>427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136</v>
      </c>
    </row>
    <row collapsed="false" customFormat="true" customHeight="false" hidden="false" outlineLevel="0" r="130">
      <c r="A130" s="2" t="s">
        <v>134</v>
      </c>
      <c r="B130" s="2" t="n">
        <f>=CONCATENATE(IF(ISNA(VLOOKUP("LK30",Lehrys!$A$2:$B$10000,2,0)), "", VLOOKUP("LK30",Lehrys!$A$2:$B$10000,2,0)))</f>
      </c>
      <c r="C130" s="2" t="s">
        <v>134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253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164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s">
        <v>0</v>
      </c>
      <c r="AL130" s="5" t="n">
        <v>0.3506944444444444</v>
      </c>
      <c r="AM130" s="5" t="n">
        <v>0.3645833333333333</v>
      </c>
      <c r="AN130" s="5" t="n">
        <v>0.3854166666666667</v>
      </c>
      <c r="AO130" s="5" t="n">
        <v>0.3854166666666667</v>
      </c>
      <c r="AP130" s="5" t="n">
        <v>0.34375</v>
      </c>
      <c r="AQ130" s="5" t="n">
        <v>0.4270833333333333</v>
      </c>
      <c r="AR130" s="2" t="s">
        <v>425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135</v>
      </c>
    </row>
    <row collapsed="false" customFormat="true" customHeight="false" hidden="false" outlineLevel="0" r="131">
      <c r="A131" s="7" t="s">
        <v>134</v>
      </c>
      <c r="B131" s="7" t="n">
        <f>=CONCATENATE(IF(ISNA(VLOOKUP("LK30",Lehrys!$A$2:$B$10000,2,0)), "", VLOOKUP("LK30",Lehrys!$A$2:$B$10000,2,0)))</f>
      </c>
      <c r="C131" s="7" t="s">
        <v>134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124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241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46202</v>
      </c>
      <c r="AK131" s="10" t="s">
        <v>0</v>
      </c>
      <c r="AL131" s="10" t="n">
        <v>0.3298611111111111</v>
      </c>
      <c r="AM131" s="10" t="n">
        <v>0.34375</v>
      </c>
      <c r="AN131" s="10" t="n">
        <v>0.3645833333333333</v>
      </c>
      <c r="AO131" s="10" t="n">
        <v>0.3645833333333333</v>
      </c>
      <c r="AP131" s="10" t="n">
        <v>0.34375</v>
      </c>
      <c r="AQ131" s="10" t="n">
        <v>0.4270833333333333</v>
      </c>
      <c r="AR131" s="7" t="s">
        <v>427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136</v>
      </c>
    </row>
    <row collapsed="false" customFormat="true" customHeight="false" hidden="false" outlineLevel="0" r="132">
      <c r="A132" s="2" t="s">
        <v>137</v>
      </c>
      <c r="B132" s="2" t="n">
        <f>=CONCATENATE(IF(ISNA(VLOOKUP("LK31",Lehrys!$A$2:$B$10000,2,0)), "", VLOOKUP("LK31",Lehrys!$A$2:$B$10000,2,0)))</f>
      </c>
      <c r="C132" s="2" t="s">
        <v>137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149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195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46202</v>
      </c>
      <c r="AK132" s="5" t="n">
        <v>0.4409722222222222</v>
      </c>
      <c r="AL132" s="5" t="n">
        <v>0.4548611111111111</v>
      </c>
      <c r="AM132" s="5" t="n">
        <v>0.46875</v>
      </c>
      <c r="AN132" s="5" t="n">
        <v>0.4895833333333333</v>
      </c>
      <c r="AO132" s="5" t="n">
        <v>0.4895833333333333</v>
      </c>
      <c r="AP132" s="5" t="n">
        <v>0.4270833333333333</v>
      </c>
      <c r="AQ132" s="5" t="n">
        <v>0.4895833333333333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138</v>
      </c>
    </row>
    <row collapsed="false" customFormat="true" customHeight="false" hidden="false" outlineLevel="0" r="133">
      <c r="A133" s="7" t="s">
        <v>137</v>
      </c>
      <c r="B133" s="7" t="n">
        <f>=CONCATENATE(IF(ISNA(VLOOKUP("LK31",Lehrys!$A$2:$B$10000,2,0)), "", VLOOKUP("LK31",Lehrys!$A$2:$B$10000,2,0)))</f>
      </c>
      <c r="C133" s="7" t="s">
        <v>137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149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195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46202</v>
      </c>
      <c r="AK133" s="10" t="s">
        <v>0</v>
      </c>
      <c r="AL133" s="10" t="n">
        <v>0.4131944444444444</v>
      </c>
      <c r="AM133" s="10" t="n">
        <v>0.4270833333333333</v>
      </c>
      <c r="AN133" s="10" t="n">
        <v>0.4479166666666667</v>
      </c>
      <c r="AO133" s="10" t="n">
        <v>0.4479166666666667</v>
      </c>
      <c r="AP133" s="10" t="n">
        <v>0.4270833333333333</v>
      </c>
      <c r="AQ133" s="10" t="n">
        <v>0.4895833333333333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138</v>
      </c>
    </row>
    <row collapsed="false" customFormat="true" customHeight="false" hidden="false" outlineLevel="0" r="134">
      <c r="A134" s="2" t="s">
        <v>137</v>
      </c>
      <c r="B134" s="2" t="n">
        <f>=CONCATENATE(IF(ISNA(VLOOKUP("LK31",Lehrys!$A$2:$B$10000,2,0)), "", VLOOKUP("LK31",Lehrys!$A$2:$B$10000,2,0)))</f>
      </c>
      <c r="C134" s="2" t="s">
        <v>137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149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195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46202</v>
      </c>
      <c r="AK134" s="5" t="s">
        <v>0</v>
      </c>
      <c r="AL134" s="5" t="n">
        <v>0.4340277777777778</v>
      </c>
      <c r="AM134" s="5" t="n">
        <v>0.4479166666666667</v>
      </c>
      <c r="AN134" s="5" t="n">
        <v>0.46875</v>
      </c>
      <c r="AO134" s="5" t="n">
        <v>0.46875</v>
      </c>
      <c r="AP134" s="5" t="n">
        <v>0.4270833333333333</v>
      </c>
      <c r="AQ134" s="5" t="n">
        <v>0.4895833333333333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138</v>
      </c>
    </row>
    <row collapsed="false" customFormat="true" customHeight="false" hidden="false" outlineLevel="0" r="135">
      <c r="A135" s="7" t="s">
        <v>137</v>
      </c>
      <c r="B135" s="7" t="n">
        <f>=CONCATENATE(IF(ISNA(VLOOKUP("LK31",Lehrys!$A$2:$B$10000,2,0)), "", VLOOKUP("LK31",Lehrys!$A$2:$B$10000,2,0)))</f>
      </c>
      <c r="C135" s="7" t="s">
        <v>137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149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195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46202</v>
      </c>
      <c r="AK135" s="10" t="n">
        <v>0.3784722222222222</v>
      </c>
      <c r="AL135" s="10" t="n">
        <v>0.3923611111111111</v>
      </c>
      <c r="AM135" s="10" t="n">
        <v>0.40625</v>
      </c>
      <c r="AN135" s="10" t="n">
        <v>0.4270833333333333</v>
      </c>
      <c r="AO135" s="10" t="n">
        <v>0.4270833333333333</v>
      </c>
      <c r="AP135" s="10" t="n">
        <v>0.3645833333333333</v>
      </c>
      <c r="AQ135" s="10" t="n">
        <v>0.4270833333333333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139</v>
      </c>
    </row>
    <row collapsed="false" customFormat="true" customHeight="false" hidden="false" outlineLevel="0" r="136">
      <c r="A136" s="2" t="s">
        <v>137</v>
      </c>
      <c r="B136" s="2" t="n">
        <f>=CONCATENATE(IF(ISNA(VLOOKUP("LK31",Lehrys!$A$2:$B$10000,2,0)), "", VLOOKUP("LK31",Lehrys!$A$2:$B$10000,2,0)))</f>
      </c>
      <c r="C136" s="2" t="s">
        <v>137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149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195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46202</v>
      </c>
      <c r="AK136" s="5" t="s">
        <v>0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0.3645833333333333</v>
      </c>
      <c r="AQ136" s="5" t="n">
        <v>0.4270833333333333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139</v>
      </c>
    </row>
    <row collapsed="false" customFormat="true" customHeight="false" hidden="false" outlineLevel="0" r="137">
      <c r="A137" s="7" t="s">
        <v>137</v>
      </c>
      <c r="B137" s="7" t="n">
        <f>=CONCATENATE(IF(ISNA(VLOOKUP("LK31",Lehrys!$A$2:$B$10000,2,0)), "", VLOOKUP("LK31",Lehrys!$A$2:$B$10000,2,0)))</f>
      </c>
      <c r="C137" s="7" t="s">
        <v>137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149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195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46202</v>
      </c>
      <c r="AK137" s="10" t="s">
        <v>0</v>
      </c>
      <c r="AL137" s="10" t="n">
        <v>0.3506944444444444</v>
      </c>
      <c r="AM137" s="10" t="n">
        <v>0.3645833333333333</v>
      </c>
      <c r="AN137" s="10" t="n">
        <v>0.3854166666666667</v>
      </c>
      <c r="AO137" s="10" t="n">
        <v>0.3854166666666667</v>
      </c>
      <c r="AP137" s="10" t="n">
        <v>0.3645833333333333</v>
      </c>
      <c r="AQ137" s="10" t="n">
        <v>0.4270833333333333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139</v>
      </c>
    </row>
    <row collapsed="false" customFormat="true" customHeight="false" hidden="false" outlineLevel="0" r="138">
      <c r="A138" s="2" t="s">
        <v>137</v>
      </c>
      <c r="B138" s="2" t="n">
        <f>=CONCATENATE(IF(ISNA(VLOOKUP("LK31",Lehrys!$A$2:$B$10000,2,0)), "", VLOOKUP("LK31",Lehrys!$A$2:$B$10000,2,0)))</f>
      </c>
      <c r="C138" s="2" t="s">
        <v>137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195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188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46205</v>
      </c>
      <c r="AK138" s="5" t="s">
        <v>0</v>
      </c>
      <c r="AL138" s="5" t="n">
        <v>0.4756944444444444</v>
      </c>
      <c r="AM138" s="5" t="n">
        <v>0.4895833333333333</v>
      </c>
      <c r="AN138" s="5" t="n">
        <v>0.5104166666666666</v>
      </c>
      <c r="AO138" s="5" t="n">
        <v>0.5104166666666666</v>
      </c>
      <c r="AP138" s="5" t="n">
        <v>0.4895833333333333</v>
      </c>
      <c r="AQ138" s="5" t="n">
        <v>0.5104166666666666</v>
      </c>
      <c r="AR138" s="2" t="s">
        <v>427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146</v>
      </c>
    </row>
    <row collapsed="false" customFormat="true" customHeight="false" hidden="false" outlineLevel="0" r="139">
      <c r="A139" s="7" t="s">
        <v>137</v>
      </c>
      <c r="B139" s="7" t="n">
        <f>=CONCATENATE(IF(ISNA(VLOOKUP("LK31",Lehrys!$A$2:$B$10000,2,0)), "", VLOOKUP("LK31",Lehrys!$A$2:$B$10000,2,0)))</f>
      </c>
      <c r="C139" s="7" t="s">
        <v>137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86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n">
        <v>0.4826388888888889</v>
      </c>
      <c r="AL139" s="10" t="n">
        <v>0.4965277777777778</v>
      </c>
      <c r="AM139" s="10" t="n">
        <v>0.5104166666666666</v>
      </c>
      <c r="AN139" s="10" t="n">
        <v>0.53125</v>
      </c>
      <c r="AO139" s="10" t="n">
        <v>0.53125</v>
      </c>
      <c r="AP139" s="10" t="n">
        <v>0.46875</v>
      </c>
      <c r="AQ139" s="10" t="n">
        <v>0.53125</v>
      </c>
      <c r="AR139" s="7" t="s">
        <v>422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140</v>
      </c>
    </row>
    <row collapsed="false" customFormat="true" customHeight="false" hidden="false" outlineLevel="0" r="140">
      <c r="A140" s="2" t="s">
        <v>137</v>
      </c>
      <c r="B140" s="2" t="n">
        <f>=CONCATENATE(IF(ISNA(VLOOKUP("LK31",Lehrys!$A$2:$B$10000,2,0)), "", VLOOKUP("LK31",Lehrys!$A$2:$B$10000,2,0)))</f>
      </c>
      <c r="C140" s="2" t="s">
        <v>137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86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0.4548611111111111</v>
      </c>
      <c r="AM140" s="5" t="n">
        <v>0.46875</v>
      </c>
      <c r="AN140" s="5" t="n">
        <v>0.4895833333333333</v>
      </c>
      <c r="AO140" s="5" t="n">
        <v>0.4895833333333333</v>
      </c>
      <c r="AP140" s="5" t="n">
        <v>0.46875</v>
      </c>
      <c r="AQ140" s="5" t="n">
        <v>0.53125</v>
      </c>
      <c r="AR140" s="2" t="s">
        <v>422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140</v>
      </c>
    </row>
    <row collapsed="false" customFormat="true" customHeight="false" hidden="false" outlineLevel="0" r="141">
      <c r="A141" s="7" t="s">
        <v>137</v>
      </c>
      <c r="B141" s="7" t="n">
        <f>=CONCATENATE(IF(ISNA(VLOOKUP("LK31",Lehrys!$A$2:$B$10000,2,0)), "", VLOOKUP("LK31",Lehrys!$A$2:$B$10000,2,0)))</f>
      </c>
      <c r="C141" s="7" t="s">
        <v>137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103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127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46203</v>
      </c>
      <c r="AK141" s="10" t="s">
        <v>0</v>
      </c>
      <c r="AL141" s="10" t="n">
        <v>0.3506944444444444</v>
      </c>
      <c r="AM141" s="10" t="n">
        <v>0.3645833333333333</v>
      </c>
      <c r="AN141" s="10" t="n">
        <v>0.3854166666666667</v>
      </c>
      <c r="AO141" s="10" t="n">
        <v>0.3854166666666667</v>
      </c>
      <c r="AP141" s="10" t="n">
        <v>0.3645833333333333</v>
      </c>
      <c r="AQ141" s="10" t="n">
        <v>0.40625</v>
      </c>
      <c r="AR141" s="7" t="s">
        <v>429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141</v>
      </c>
    </row>
    <row collapsed="false" customFormat="true" customHeight="false" hidden="false" outlineLevel="0" r="142">
      <c r="A142" s="2" t="s">
        <v>137</v>
      </c>
      <c r="B142" s="2" t="n">
        <f>=CONCATENATE(IF(ISNA(VLOOKUP("LK31",Lehrys!$A$2:$B$10000,2,0)), "", VLOOKUP("LK31",Lehrys!$A$2:$B$10000,2,0)))</f>
      </c>
      <c r="C142" s="2" t="s">
        <v>137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103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127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46203</v>
      </c>
      <c r="AK142" s="5" t="s">
        <v>0</v>
      </c>
      <c r="AL142" s="5" t="n">
        <v>0.3715277777777778</v>
      </c>
      <c r="AM142" s="5" t="n">
        <v>0.3854166666666667</v>
      </c>
      <c r="AN142" s="5" t="n">
        <v>0.40625</v>
      </c>
      <c r="AO142" s="5" t="n">
        <v>0.40625</v>
      </c>
      <c r="AP142" s="5" t="n">
        <v>0.3645833333333333</v>
      </c>
      <c r="AQ142" s="5" t="n">
        <v>0.40625</v>
      </c>
      <c r="AR142" s="2" t="s">
        <v>429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141</v>
      </c>
    </row>
    <row collapsed="false" customFormat="true" customHeight="false" hidden="false" outlineLevel="0" r="143">
      <c r="A143" s="7" t="s">
        <v>137</v>
      </c>
      <c r="B143" s="7" t="n">
        <f>=CONCATENATE(IF(ISNA(VLOOKUP("LK31",Lehrys!$A$2:$B$10000,2,0)), "", VLOOKUP("LK31",Lehrys!$A$2:$B$10000,2,0)))</f>
      </c>
      <c r="C143" s="7" t="s">
        <v>137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86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s">
        <v>0</v>
      </c>
      <c r="AL143" s="10" t="n">
        <v>0.4756944444444444</v>
      </c>
      <c r="AM143" s="10" t="n">
        <v>0.4895833333333333</v>
      </c>
      <c r="AN143" s="10" t="n">
        <v>0.5104166666666666</v>
      </c>
      <c r="AO143" s="10" t="n">
        <v>0.5104166666666666</v>
      </c>
      <c r="AP143" s="10" t="n">
        <v>0.46875</v>
      </c>
      <c r="AQ143" s="10" t="n">
        <v>0.53125</v>
      </c>
      <c r="AR143" s="7" t="s">
        <v>422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140</v>
      </c>
    </row>
    <row collapsed="false" customFormat="true" customHeight="false" hidden="false" outlineLevel="0" r="144">
      <c r="A144" s="2" t="s">
        <v>137</v>
      </c>
      <c r="B144" s="2" t="n">
        <f>=CONCATENATE(IF(ISNA(VLOOKUP("LK31",Lehrys!$A$2:$B$10000,2,0)), "", VLOOKUP("LK31",Lehrys!$A$2:$B$10000,2,0)))</f>
      </c>
      <c r="C144" s="2" t="s">
        <v>137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53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165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144</v>
      </c>
    </row>
    <row collapsed="false" customFormat="true" customHeight="false" hidden="false" outlineLevel="0" r="145">
      <c r="A145" s="7" t="s">
        <v>137</v>
      </c>
      <c r="B145" s="7" t="n">
        <f>=CONCATENATE(IF(ISNA(VLOOKUP("LK31",Lehrys!$A$2:$B$10000,2,0)), "", VLOOKUP("LK31",Lehrys!$A$2:$B$10000,2,0)))</f>
      </c>
      <c r="C145" s="7" t="s">
        <v>137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188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165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143</v>
      </c>
    </row>
    <row collapsed="false" customFormat="true" customHeight="false" hidden="false" outlineLevel="0" r="146">
      <c r="A146" s="2" t="s">
        <v>137</v>
      </c>
      <c r="B146" s="2" t="n">
        <f>=CONCATENATE(IF(ISNA(VLOOKUP("LK31",Lehrys!$A$2:$B$10000,2,0)), "", VLOOKUP("LK31",Lehrys!$A$2:$B$10000,2,0)))</f>
      </c>
      <c r="C146" s="2" t="s">
        <v>137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188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165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142</v>
      </c>
    </row>
    <row collapsed="false" customFormat="true" customHeight="false" hidden="false" outlineLevel="0" r="147">
      <c r="A147" s="7" t="s">
        <v>137</v>
      </c>
      <c r="B147" s="7" t="n">
        <f>=CONCATENATE(IF(ISNA(VLOOKUP("LK31",Lehrys!$A$2:$B$10000,2,0)), "", VLOOKUP("LK31",Lehrys!$A$2:$B$10000,2,0)))</f>
      </c>
      <c r="C147" s="7" t="s">
        <v>137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53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103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145</v>
      </c>
    </row>
    <row collapsed="false" customFormat="true" customHeight="false" hidden="false" outlineLevel="0" r="148">
      <c r="A148" s="2" t="s">
        <v>149</v>
      </c>
      <c r="B148" s="2" t="n">
        <f>=CONCATENATE(IF(ISNA(VLOOKUP("LK34",Lehrys!$A$2:$B$10000,2,0)), "", VLOOKUP("LK34",Lehrys!$A$2:$B$10000,2,0)))</f>
      </c>
      <c r="C148" s="2" t="s">
        <v>149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134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125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46204</v>
      </c>
      <c r="AK148" s="5" t="n">
        <v>0.3576388888888889</v>
      </c>
      <c r="AL148" s="5" t="n">
        <v>0.3715277777777778</v>
      </c>
      <c r="AM148" s="5" t="n">
        <v>0.3854166666666667</v>
      </c>
      <c r="AN148" s="5" t="n">
        <v>0.40625</v>
      </c>
      <c r="AO148" s="5" t="n">
        <v>0.40625</v>
      </c>
      <c r="AP148" s="5" t="n">
        <v>0.34375</v>
      </c>
      <c r="AQ148" s="5" t="n">
        <v>0.4270833333333333</v>
      </c>
      <c r="AR148" s="2" t="s">
        <v>428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151</v>
      </c>
    </row>
    <row collapsed="false" customFormat="true" customHeight="false" hidden="false" outlineLevel="0" r="149">
      <c r="A149" s="7" t="s">
        <v>149</v>
      </c>
      <c r="B149" s="7" t="n">
        <f>=CONCATENATE(IF(ISNA(VLOOKUP("LK34",Lehrys!$A$2:$B$10000,2,0)), "", VLOOKUP("LK34",Lehrys!$A$2:$B$10000,2,0)))</f>
      </c>
      <c r="C149" s="7" t="s">
        <v>149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134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125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46204</v>
      </c>
      <c r="AK149" s="10" t="s">
        <v>0</v>
      </c>
      <c r="AL149" s="10" t="n">
        <v>0.3506944444444444</v>
      </c>
      <c r="AM149" s="10" t="n">
        <v>0.3645833333333333</v>
      </c>
      <c r="AN149" s="10" t="n">
        <v>0.3854166666666667</v>
      </c>
      <c r="AO149" s="10" t="n">
        <v>0.3854166666666667</v>
      </c>
      <c r="AP149" s="10" t="n">
        <v>0.34375</v>
      </c>
      <c r="AQ149" s="10" t="n">
        <v>0.4270833333333333</v>
      </c>
      <c r="AR149" s="7" t="s">
        <v>428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151</v>
      </c>
    </row>
    <row collapsed="false" customFormat="true" customHeight="false" hidden="false" outlineLevel="0" r="150">
      <c r="A150" s="2" t="s">
        <v>149</v>
      </c>
      <c r="B150" s="2" t="n">
        <f>=CONCATENATE(IF(ISNA(VLOOKUP("LK34",Lehrys!$A$2:$B$10000,2,0)), "", VLOOKUP("LK34",Lehrys!$A$2:$B$10000,2,0)))</f>
      </c>
      <c r="C150" s="2" t="s">
        <v>149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134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125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46204</v>
      </c>
      <c r="AK150" s="5" t="n">
        <v>0.3576388888888889</v>
      </c>
      <c r="AL150" s="5" t="n">
        <v>0.3923611111111111</v>
      </c>
      <c r="AM150" s="5" t="n">
        <v>0.40625</v>
      </c>
      <c r="AN150" s="5" t="n">
        <v>0.4270833333333333</v>
      </c>
      <c r="AO150" s="5" t="n">
        <v>0.4270833333333333</v>
      </c>
      <c r="AP150" s="5" t="n">
        <v>0.34375</v>
      </c>
      <c r="AQ150" s="5" t="n">
        <v>0.4270833333333333</v>
      </c>
      <c r="AR150" s="2" t="s">
        <v>428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151</v>
      </c>
    </row>
    <row collapsed="false" customFormat="true" customHeight="false" hidden="false" outlineLevel="0" r="151">
      <c r="A151" s="7" t="s">
        <v>149</v>
      </c>
      <c r="B151" s="7" t="n">
        <f>=CONCATENATE(IF(ISNA(VLOOKUP("LK34",Lehrys!$A$2:$B$10000,2,0)), "", VLOOKUP("LK34",Lehrys!$A$2:$B$10000,2,0)))</f>
      </c>
      <c r="C151" s="7" t="s">
        <v>149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134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125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46204</v>
      </c>
      <c r="AK151" s="10" t="s">
        <v>0</v>
      </c>
      <c r="AL151" s="10" t="n">
        <v>0.3298611111111111</v>
      </c>
      <c r="AM151" s="10" t="n">
        <v>0.34375</v>
      </c>
      <c r="AN151" s="10" t="n">
        <v>0.3645833333333333</v>
      </c>
      <c r="AO151" s="10" t="n">
        <v>0.3645833333333333</v>
      </c>
      <c r="AP151" s="10" t="n">
        <v>0.34375</v>
      </c>
      <c r="AQ151" s="10" t="n">
        <v>0.4270833333333333</v>
      </c>
      <c r="AR151" s="7" t="s">
        <v>428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151</v>
      </c>
    </row>
    <row collapsed="false" customFormat="true" customHeight="false" hidden="false" outlineLevel="0" r="152">
      <c r="A152" s="2" t="s">
        <v>149</v>
      </c>
      <c r="B152" s="2" t="n">
        <f>=CONCATENATE(IF(ISNA(VLOOKUP("LK34",Lehrys!$A$2:$B$10000,2,0)), "", VLOOKUP("LK34",Lehrys!$A$2:$B$10000,2,0)))</f>
      </c>
      <c r="C152" s="2" t="s">
        <v>149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134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0.4131944444444444</v>
      </c>
      <c r="AM152" s="5" t="n">
        <v>0.4270833333333333</v>
      </c>
      <c r="AN152" s="5" t="n">
        <v>0.4479166666666667</v>
      </c>
      <c r="AO152" s="5" t="n">
        <v>0.4479166666666667</v>
      </c>
      <c r="AP152" s="5" t="n">
        <v>0.4270833333333333</v>
      </c>
      <c r="AQ152" s="5" t="n">
        <v>0.5104166666666666</v>
      </c>
      <c r="AR152" s="2" t="s">
        <v>424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150</v>
      </c>
    </row>
    <row collapsed="false" customFormat="true" customHeight="false" hidden="false" outlineLevel="0" r="153">
      <c r="A153" s="7" t="s">
        <v>149</v>
      </c>
      <c r="B153" s="7" t="n">
        <f>=CONCATENATE(IF(ISNA(VLOOKUP("LK34",Lehrys!$A$2:$B$10000,2,0)), "", VLOOKUP("LK34",Lehrys!$A$2:$B$10000,2,0)))</f>
      </c>
      <c r="C153" s="7" t="s">
        <v>149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134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s">
        <v>0</v>
      </c>
      <c r="AL153" s="10" t="n">
        <v>0.4340277777777778</v>
      </c>
      <c r="AM153" s="10" t="n">
        <v>0.4479166666666667</v>
      </c>
      <c r="AN153" s="10" t="n">
        <v>0.46875</v>
      </c>
      <c r="AO153" s="10" t="n">
        <v>0.46875</v>
      </c>
      <c r="AP153" s="10" t="n">
        <v>0.4270833333333333</v>
      </c>
      <c r="AQ153" s="10" t="n">
        <v>0.5104166666666666</v>
      </c>
      <c r="AR153" s="7" t="s">
        <v>424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150</v>
      </c>
    </row>
    <row collapsed="false" customFormat="true" customHeight="false" hidden="false" outlineLevel="0" r="154">
      <c r="A154" s="2" t="s">
        <v>149</v>
      </c>
      <c r="B154" s="2" t="n">
        <f>=CONCATENATE(IF(ISNA(VLOOKUP("LK34",Lehrys!$A$2:$B$10000,2,0)), "", VLOOKUP("LK34",Lehrys!$A$2:$B$10000,2,0)))</f>
      </c>
      <c r="C154" s="2" t="s">
        <v>149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134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0.4409722222222222</v>
      </c>
      <c r="AL154" s="5" t="n">
        <v>0.4548611111111111</v>
      </c>
      <c r="AM154" s="5" t="n">
        <v>0.46875</v>
      </c>
      <c r="AN154" s="5" t="n">
        <v>0.4895833333333333</v>
      </c>
      <c r="AO154" s="5" t="n">
        <v>0.4895833333333333</v>
      </c>
      <c r="AP154" s="5" t="n">
        <v>0.4270833333333333</v>
      </c>
      <c r="AQ154" s="5" t="n">
        <v>0.5104166666666666</v>
      </c>
      <c r="AR154" s="2" t="s">
        <v>424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150</v>
      </c>
    </row>
    <row collapsed="false" customFormat="true" customHeight="false" hidden="false" outlineLevel="0" r="155">
      <c r="A155" s="7" t="s">
        <v>149</v>
      </c>
      <c r="B155" s="7" t="n">
        <f>=CONCATENATE(IF(ISNA(VLOOKUP("LK34",Lehrys!$A$2:$B$10000,2,0)), "", VLOOKUP("LK34",Lehrys!$A$2:$B$10000,2,0)))</f>
      </c>
      <c r="C155" s="7" t="s">
        <v>149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134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n">
        <v>0.4409722222222222</v>
      </c>
      <c r="AL155" s="10" t="n">
        <v>0.4756944444444444</v>
      </c>
      <c r="AM155" s="10" t="n">
        <v>0.4895833333333333</v>
      </c>
      <c r="AN155" s="10" t="n">
        <v>0.5104166666666666</v>
      </c>
      <c r="AO155" s="10" t="n">
        <v>0.5104166666666666</v>
      </c>
      <c r="AP155" s="10" t="n">
        <v>0.4270833333333333</v>
      </c>
      <c r="AQ155" s="10" t="n">
        <v>0.5104166666666666</v>
      </c>
      <c r="AR155" s="7" t="s">
        <v>424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150</v>
      </c>
    </row>
    <row collapsed="false" customFormat="true" customHeight="false" hidden="false" outlineLevel="0" r="156">
      <c r="A156" s="2" t="s">
        <v>149</v>
      </c>
      <c r="B156" s="2" t="n">
        <f>=CONCATENATE(IF(ISNA(VLOOKUP("LK34",Lehrys!$A$2:$B$10000,2,0)), "", VLOOKUP("LK34",Lehrys!$A$2:$B$10000,2,0)))</f>
      </c>
      <c r="C156" s="2" t="s">
        <v>149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127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103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0.3298611111111111</v>
      </c>
      <c r="AM156" s="5" t="n">
        <v>0.34375</v>
      </c>
      <c r="AN156" s="5" t="n">
        <v>0.3645833333333333</v>
      </c>
      <c r="AO156" s="5" t="n">
        <v>0.3645833333333333</v>
      </c>
      <c r="AP156" s="5" t="n">
        <v>0.34375</v>
      </c>
      <c r="AQ156" s="5" t="n">
        <v>0.3645833333333333</v>
      </c>
      <c r="AR156" s="2" t="s">
        <v>424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153</v>
      </c>
    </row>
    <row collapsed="false" customFormat="true" customHeight="false" hidden="false" outlineLevel="0" r="157">
      <c r="A157" s="7" t="s">
        <v>149</v>
      </c>
      <c r="B157" s="7" t="n">
        <f>=CONCATENATE(IF(ISNA(VLOOKUP("LK34",Lehrys!$A$2:$B$10000,2,0)), "", VLOOKUP("LK34",Lehrys!$A$2:$B$10000,2,0)))</f>
      </c>
      <c r="C157" s="7" t="s">
        <v>149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127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103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46205</v>
      </c>
      <c r="AK157" s="10" t="s">
        <v>0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0.3645833333333333</v>
      </c>
      <c r="AQ157" s="10" t="n">
        <v>0.4479166666666667</v>
      </c>
      <c r="AR157" s="7" t="s">
        <v>424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152</v>
      </c>
    </row>
    <row collapsed="false" customFormat="true" customHeight="false" hidden="false" outlineLevel="0" r="158">
      <c r="A158" s="2" t="s">
        <v>149</v>
      </c>
      <c r="B158" s="2" t="n">
        <f>=CONCATENATE(IF(ISNA(VLOOKUP("LK34",Lehrys!$A$2:$B$10000,2,0)), "", VLOOKUP("LK34",Lehrys!$A$2:$B$10000,2,0)))</f>
      </c>
      <c r="C158" s="2" t="s">
        <v>149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127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103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46205</v>
      </c>
      <c r="AK158" s="5" t="n">
        <v>0.3784722222222222</v>
      </c>
      <c r="AL158" s="5" t="n">
        <v>0.3923611111111111</v>
      </c>
      <c r="AM158" s="5" t="n">
        <v>0.40625</v>
      </c>
      <c r="AN158" s="5" t="n">
        <v>0.4270833333333333</v>
      </c>
      <c r="AO158" s="5" t="n">
        <v>0.4270833333333333</v>
      </c>
      <c r="AP158" s="5" t="n">
        <v>0.3645833333333333</v>
      </c>
      <c r="AQ158" s="5" t="n">
        <v>0.4479166666666667</v>
      </c>
      <c r="AR158" s="2" t="s">
        <v>424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152</v>
      </c>
    </row>
    <row collapsed="false" customFormat="true" customHeight="false" hidden="false" outlineLevel="0" r="159">
      <c r="A159" s="7" t="s">
        <v>149</v>
      </c>
      <c r="B159" s="7" t="n">
        <f>=CONCATENATE(IF(ISNA(VLOOKUP("LK34",Lehrys!$A$2:$B$10000,2,0)), "", VLOOKUP("LK34",Lehrys!$A$2:$B$10000,2,0)))</f>
      </c>
      <c r="C159" s="7" t="s">
        <v>149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127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103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46205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0.3645833333333333</v>
      </c>
      <c r="AQ159" s="10" t="n">
        <v>0.4479166666666667</v>
      </c>
      <c r="AR159" s="7" t="s">
        <v>424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152</v>
      </c>
    </row>
    <row collapsed="false" customFormat="true" customHeight="false" hidden="false" outlineLevel="0" r="160">
      <c r="A160" s="2" t="s">
        <v>149</v>
      </c>
      <c r="B160" s="2" t="n">
        <f>=CONCATENATE(IF(ISNA(VLOOKUP("LK34",Lehrys!$A$2:$B$10000,2,0)), "", VLOOKUP("LK34",Lehrys!$A$2:$B$10000,2,0)))</f>
      </c>
      <c r="C160" s="2" t="s">
        <v>149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127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103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46205</v>
      </c>
      <c r="AK160" s="5" t="n">
        <v>0.3784722222222222</v>
      </c>
      <c r="AL160" s="5" t="n">
        <v>0.4131944444444444</v>
      </c>
      <c r="AM160" s="5" t="n">
        <v>0.4270833333333333</v>
      </c>
      <c r="AN160" s="5" t="n">
        <v>0.4479166666666667</v>
      </c>
      <c r="AO160" s="5" t="n">
        <v>0.4479166666666667</v>
      </c>
      <c r="AP160" s="5" t="n">
        <v>0.3645833333333333</v>
      </c>
      <c r="AQ160" s="5" t="n">
        <v>0.4479166666666667</v>
      </c>
      <c r="AR160" s="2" t="s">
        <v>424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152</v>
      </c>
    </row>
    <row collapsed="false" customFormat="true" customHeight="false" hidden="false" outlineLevel="0" r="161">
      <c r="A161" s="7" t="s">
        <v>149</v>
      </c>
      <c r="B161" s="7" t="n">
        <f>=CONCATENATE(IF(ISNA(VLOOKUP("LK34",Lehrys!$A$2:$B$10000,2,0)), "", VLOOKUP("LK34",Lehrys!$A$2:$B$10000,2,0)))</f>
      </c>
      <c r="C161" s="7" t="s">
        <v>149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137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188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154</v>
      </c>
    </row>
    <row collapsed="false" customFormat="true" customHeight="false" hidden="false" outlineLevel="0" r="162">
      <c r="A162" s="2" t="s">
        <v>155</v>
      </c>
      <c r="B162" s="2" t="n">
        <f>=CONCATENATE(IF(ISNA(VLOOKUP("LK35",Lehrys!$A$2:$B$10000,2,0)), "", VLOOKUP("LK35",Lehrys!$A$2:$B$10000,2,0)))</f>
      </c>
      <c r="C162" s="2" t="s">
        <v>155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74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158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46204</v>
      </c>
      <c r="AK162" s="5" t="s">
        <v>0</v>
      </c>
      <c r="AL162" s="5" t="n">
        <v>0.5173611111111112</v>
      </c>
      <c r="AM162" s="5" t="n">
        <v>0.53125</v>
      </c>
      <c r="AN162" s="5" t="n">
        <v>0.5520833333333334</v>
      </c>
      <c r="AO162" s="5" t="n">
        <v>0.5520833333333334</v>
      </c>
      <c r="AP162" s="5" t="n">
        <v>0.53125</v>
      </c>
      <c r="AQ162" s="5" t="n">
        <v>0.5520833333333334</v>
      </c>
      <c r="AR162" s="2" t="s">
        <v>422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157</v>
      </c>
    </row>
    <row collapsed="false" customFormat="true" customHeight="false" hidden="false" outlineLevel="0" r="163">
      <c r="A163" s="7" t="s">
        <v>155</v>
      </c>
      <c r="B163" s="7" t="n">
        <f>=CONCATENATE(IF(ISNA(VLOOKUP("LK35",Lehrys!$A$2:$B$10000,2,0)), "", VLOOKUP("LK35",Lehrys!$A$2:$B$10000,2,0)))</f>
      </c>
      <c r="C163" s="7" t="s">
        <v>155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74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158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0.4131944444444444</v>
      </c>
      <c r="AM163" s="10" t="n">
        <v>0.4270833333333333</v>
      </c>
      <c r="AN163" s="10" t="n">
        <v>0.4479166666666667</v>
      </c>
      <c r="AO163" s="10" t="n">
        <v>0.4479166666666667</v>
      </c>
      <c r="AP163" s="10" t="n">
        <v>0.4270833333333333</v>
      </c>
      <c r="AQ163" s="10" t="n">
        <v>0.4479166666666667</v>
      </c>
      <c r="AR163" s="7" t="s">
        <v>428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156</v>
      </c>
    </row>
    <row collapsed="false" customFormat="true" customHeight="false" hidden="false" outlineLevel="0" r="164">
      <c r="A164" s="2" t="s">
        <v>158</v>
      </c>
      <c r="B164" s="2" t="n">
        <f>=CONCATENATE(IF(ISNA(VLOOKUP("LK36",Lehrys!$A$2:$B$10000,2,0)), "", VLOOKUP("LK36",Lehrys!$A$2:$B$10000,2,0)))</f>
      </c>
      <c r="C164" s="2" t="s">
        <v>158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155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74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46204</v>
      </c>
      <c r="AK164" s="5" t="s">
        <v>0</v>
      </c>
      <c r="AL164" s="5" t="n">
        <v>0.5590277777777778</v>
      </c>
      <c r="AM164" s="5" t="n">
        <v>0.5729166666666666</v>
      </c>
      <c r="AN164" s="5" t="n">
        <v>0.59375</v>
      </c>
      <c r="AO164" s="5" t="n">
        <v>0.59375</v>
      </c>
      <c r="AP164" s="5" t="n">
        <v>0.5520833333333334</v>
      </c>
      <c r="AQ164" s="5" t="n">
        <v>0.59375</v>
      </c>
      <c r="AR164" s="2" t="s">
        <v>422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159</v>
      </c>
    </row>
    <row collapsed="false" customFormat="true" customHeight="false" hidden="false" outlineLevel="0" r="165">
      <c r="A165" s="7" t="s">
        <v>158</v>
      </c>
      <c r="B165" s="7" t="n">
        <f>=CONCATENATE(IF(ISNA(VLOOKUP("LK36",Lehrys!$A$2:$B$10000,2,0)), "", VLOOKUP("LK36",Lehrys!$A$2:$B$10000,2,0)))</f>
      </c>
      <c r="C165" s="7" t="s">
        <v>158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155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74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46204</v>
      </c>
      <c r="AK165" s="10" t="s">
        <v>0</v>
      </c>
      <c r="AL165" s="10" t="n">
        <v>0.5381944444444444</v>
      </c>
      <c r="AM165" s="10" t="n">
        <v>0.5520833333333334</v>
      </c>
      <c r="AN165" s="10" t="n">
        <v>0.5729166666666666</v>
      </c>
      <c r="AO165" s="10" t="n">
        <v>0.5729166666666666</v>
      </c>
      <c r="AP165" s="10" t="n">
        <v>0.5520833333333334</v>
      </c>
      <c r="AQ165" s="10" t="n">
        <v>0.59375</v>
      </c>
      <c r="AR165" s="7" t="s">
        <v>422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159</v>
      </c>
    </row>
    <row collapsed="false" customFormat="true" customHeight="false" hidden="false" outlineLevel="0" r="166">
      <c r="A166" s="2" t="s">
        <v>158</v>
      </c>
      <c r="B166" s="2" t="n">
        <f>=CONCATENATE(IF(ISNA(VLOOKUP("LK36",Lehrys!$A$2:$B$10000,2,0)), "", VLOOKUP("LK36",Lehrys!$A$2:$B$10000,2,0)))</f>
      </c>
      <c r="C166" s="2" t="s">
        <v>158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155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46204</v>
      </c>
      <c r="AK166" s="5" t="s">
        <v>0</v>
      </c>
      <c r="AL166" s="5" t="n">
        <v>0.6006944444444444</v>
      </c>
      <c r="AM166" s="5" t="n">
        <v>0.6145833333333334</v>
      </c>
      <c r="AN166" s="5" t="n">
        <v>0.6354166666666666</v>
      </c>
      <c r="AO166" s="5" t="n">
        <v>0.6354166666666666</v>
      </c>
      <c r="AP166" s="5" t="n">
        <v>0.59375</v>
      </c>
      <c r="AQ166" s="5" t="n">
        <v>0.6354166666666666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160</v>
      </c>
    </row>
    <row collapsed="false" customFormat="true" customHeight="false" hidden="false" outlineLevel="0" r="167">
      <c r="A167" s="7" t="s">
        <v>158</v>
      </c>
      <c r="B167" s="7" t="n">
        <f>=CONCATENATE(IF(ISNA(VLOOKUP("LK36",Lehrys!$A$2:$B$10000,2,0)), "", VLOOKUP("LK36",Lehrys!$A$2:$B$10000,2,0)))</f>
      </c>
      <c r="C167" s="7" t="s">
        <v>158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155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46204</v>
      </c>
      <c r="AK167" s="10" t="s">
        <v>0</v>
      </c>
      <c r="AL167" s="10" t="n">
        <v>0.5798611111111112</v>
      </c>
      <c r="AM167" s="10" t="n">
        <v>0.59375</v>
      </c>
      <c r="AN167" s="10" t="n">
        <v>0.6145833333333334</v>
      </c>
      <c r="AO167" s="10" t="n">
        <v>0.6145833333333334</v>
      </c>
      <c r="AP167" s="10" t="n">
        <v>0.59375</v>
      </c>
      <c r="AQ167" s="10" t="n">
        <v>0.6354166666666666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160</v>
      </c>
    </row>
    <row collapsed="false" customFormat="true" customHeight="false" hidden="false" outlineLevel="0" r="168">
      <c r="A168" s="2" t="s">
        <v>161</v>
      </c>
      <c r="B168" s="2" t="n">
        <f>=CONCATENATE(IF(ISNA(VLOOKUP("LK37",Lehrys!$A$2:$B$10000,2,0)), "", VLOOKUP("LK37",Lehrys!$A$2:$B$10000,2,0)))</f>
      </c>
      <c r="C168" s="2" t="s">
        <v>161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179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206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46199</v>
      </c>
      <c r="AK168" s="5" t="s">
        <v>0</v>
      </c>
      <c r="AL168" s="5" t="n">
        <v>0.4965277777777778</v>
      </c>
      <c r="AM168" s="5" t="n">
        <v>0.5104166666666666</v>
      </c>
      <c r="AN168" s="5" t="n">
        <v>0.53125</v>
      </c>
      <c r="AO168" s="5" t="n">
        <v>0.53125</v>
      </c>
      <c r="AP168" s="5" t="n">
        <v>0.4895833333333333</v>
      </c>
      <c r="AQ168" s="5" t="n">
        <v>0.5729166666666666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162</v>
      </c>
    </row>
    <row collapsed="false" customFormat="true" customHeight="false" hidden="false" outlineLevel="0" r="169">
      <c r="A169" s="7" t="s">
        <v>161</v>
      </c>
      <c r="B169" s="7" t="n">
        <f>=CONCATENATE(IF(ISNA(VLOOKUP("LK37",Lehrys!$A$2:$B$10000,2,0)), "", VLOOKUP("LK37",Lehrys!$A$2:$B$10000,2,0)))</f>
      </c>
      <c r="C169" s="7" t="s">
        <v>161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179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206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46199</v>
      </c>
      <c r="AK169" s="10" t="s">
        <v>0</v>
      </c>
      <c r="AL169" s="10" t="n">
        <v>0.4756944444444444</v>
      </c>
      <c r="AM169" s="10" t="n">
        <v>0.4895833333333333</v>
      </c>
      <c r="AN169" s="10" t="n">
        <v>0.5104166666666666</v>
      </c>
      <c r="AO169" s="10" t="n">
        <v>0.5104166666666666</v>
      </c>
      <c r="AP169" s="10" t="n">
        <v>0.4895833333333333</v>
      </c>
      <c r="AQ169" s="10" t="n">
        <v>0.5729166666666666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162</v>
      </c>
    </row>
    <row collapsed="false" customFormat="true" customHeight="false" hidden="false" outlineLevel="0" r="170">
      <c r="A170" s="2" t="s">
        <v>161</v>
      </c>
      <c r="B170" s="2" t="n">
        <f>=CONCATENATE(IF(ISNA(VLOOKUP("LK37",Lehrys!$A$2:$B$10000,2,0)), "", VLOOKUP("LK37",Lehrys!$A$2:$B$10000,2,0)))</f>
      </c>
      <c r="C170" s="2" t="s">
        <v>161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179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206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46199</v>
      </c>
      <c r="AK170" s="5" t="n">
        <v>0.5034722222222222</v>
      </c>
      <c r="AL170" s="5" t="n">
        <v>0.5173611111111112</v>
      </c>
      <c r="AM170" s="5" t="n">
        <v>0.53125</v>
      </c>
      <c r="AN170" s="5" t="n">
        <v>0.5520833333333334</v>
      </c>
      <c r="AO170" s="5" t="n">
        <v>0.5520833333333334</v>
      </c>
      <c r="AP170" s="5" t="n">
        <v>0.4895833333333333</v>
      </c>
      <c r="AQ170" s="5" t="n">
        <v>0.5729166666666666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162</v>
      </c>
    </row>
    <row collapsed="false" customFormat="true" customHeight="false" hidden="false" outlineLevel="0" r="171">
      <c r="A171" s="7" t="s">
        <v>161</v>
      </c>
      <c r="B171" s="7" t="n">
        <f>=CONCATENATE(IF(ISNA(VLOOKUP("LK37",Lehrys!$A$2:$B$10000,2,0)), "", VLOOKUP("LK37",Lehrys!$A$2:$B$10000,2,0)))</f>
      </c>
      <c r="C171" s="7" t="s">
        <v>161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179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206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46199</v>
      </c>
      <c r="AK171" s="10" t="n">
        <v>0.5034722222222222</v>
      </c>
      <c r="AL171" s="10" t="n">
        <v>0.5381944444444444</v>
      </c>
      <c r="AM171" s="10" t="n">
        <v>0.5520833333333334</v>
      </c>
      <c r="AN171" s="10" t="n">
        <v>0.5729166666666666</v>
      </c>
      <c r="AO171" s="10" t="n">
        <v>0.5729166666666666</v>
      </c>
      <c r="AP171" s="10" t="n">
        <v>0.4895833333333333</v>
      </c>
      <c r="AQ171" s="10" t="n">
        <v>0.5729166666666666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162</v>
      </c>
    </row>
    <row collapsed="false" customFormat="true" customHeight="false" hidden="false" outlineLevel="0" r="172">
      <c r="A172" s="2" t="s">
        <v>170</v>
      </c>
      <c r="B172" s="2" t="n">
        <f>=CONCATENATE(IF(ISNA(VLOOKUP("LK40",Lehrys!$A$2:$B$10000,2,0)), "", VLOOKUP("LK40",Lehrys!$A$2:$B$10000,2,0)))</f>
      </c>
      <c r="C172" s="2" t="s">
        <v>170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161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177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0.4756944444444444</v>
      </c>
      <c r="AM172" s="5" t="n">
        <v>0.4895833333333333</v>
      </c>
      <c r="AN172" s="5" t="n">
        <v>0.5104166666666666</v>
      </c>
      <c r="AO172" s="5" t="n">
        <v>0.5104166666666666</v>
      </c>
      <c r="AP172" s="5" t="n">
        <v>0.4895833333333333</v>
      </c>
      <c r="AQ172" s="5" t="n">
        <v>0.5104166666666666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171</v>
      </c>
    </row>
    <row collapsed="false" customFormat="true" customHeight="false" hidden="false" outlineLevel="0" r="173">
      <c r="A173" s="7" t="s">
        <v>173</v>
      </c>
      <c r="B173" s="7" t="n">
        <f>=CONCATENATE(IF(ISNA(VLOOKUP("LK42",Lehrys!$A$2:$B$10000,2,0)), "", VLOOKUP("LK42",Lehrys!$A$2:$B$10000,2,0)))</f>
      </c>
      <c r="C173" s="7" t="s">
        <v>173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258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236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46202</v>
      </c>
      <c r="AK173" s="10" t="n">
        <v>0.3576388888888889</v>
      </c>
      <c r="AL173" s="10" t="n">
        <v>0.3923611111111111</v>
      </c>
      <c r="AM173" s="10" t="n">
        <v>0.40625</v>
      </c>
      <c r="AN173" s="10" t="n">
        <v>0.4270833333333333</v>
      </c>
      <c r="AO173" s="10" t="n">
        <v>0.4270833333333333</v>
      </c>
      <c r="AP173" s="10" t="n">
        <v>0.34375</v>
      </c>
      <c r="AQ173" s="10" t="n">
        <v>0.4270833333333333</v>
      </c>
      <c r="AR173" s="7" t="s">
        <v>424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175</v>
      </c>
    </row>
    <row collapsed="false" customFormat="true" customHeight="false" hidden="false" outlineLevel="0" r="174">
      <c r="A174" s="2" t="s">
        <v>173</v>
      </c>
      <c r="B174" s="2" t="n">
        <f>=CONCATENATE(IF(ISNA(VLOOKUP("LK42",Lehrys!$A$2:$B$10000,2,0)), "", VLOOKUP("LK42",Lehrys!$A$2:$B$10000,2,0)))</f>
      </c>
      <c r="C174" s="2" t="s">
        <v>173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258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236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46202</v>
      </c>
      <c r="AK174" s="5" t="s">
        <v>0</v>
      </c>
      <c r="AL174" s="5" t="n">
        <v>0.3506944444444444</v>
      </c>
      <c r="AM174" s="5" t="n">
        <v>0.3645833333333333</v>
      </c>
      <c r="AN174" s="5" t="n">
        <v>0.3854166666666667</v>
      </c>
      <c r="AO174" s="5" t="n">
        <v>0.3854166666666667</v>
      </c>
      <c r="AP174" s="5" t="n">
        <v>0.34375</v>
      </c>
      <c r="AQ174" s="5" t="n">
        <v>0.4270833333333333</v>
      </c>
      <c r="AR174" s="2" t="s">
        <v>424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175</v>
      </c>
    </row>
    <row collapsed="false" customFormat="true" customHeight="false" hidden="false" outlineLevel="0" r="175">
      <c r="A175" s="7" t="s">
        <v>173</v>
      </c>
      <c r="B175" s="7" t="n">
        <f>=CONCATENATE(IF(ISNA(VLOOKUP("LK42",Lehrys!$A$2:$B$10000,2,0)), "", VLOOKUP("LK42",Lehrys!$A$2:$B$10000,2,0)))</f>
      </c>
      <c r="C175" s="7" t="s">
        <v>173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0.3576388888888889</v>
      </c>
      <c r="AL175" s="10" t="n">
        <v>0.3923611111111111</v>
      </c>
      <c r="AM175" s="10" t="n">
        <v>0.40625</v>
      </c>
      <c r="AN175" s="10" t="n">
        <v>0.4270833333333333</v>
      </c>
      <c r="AO175" s="10" t="n">
        <v>0.4270833333333333</v>
      </c>
      <c r="AP175" s="10" t="n">
        <v>0.34375</v>
      </c>
      <c r="AQ175" s="10" t="n">
        <v>0.4270833333333333</v>
      </c>
      <c r="AR175" s="7" t="s">
        <v>426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174</v>
      </c>
    </row>
    <row collapsed="false" customFormat="true" customHeight="false" hidden="false" outlineLevel="0" r="176">
      <c r="A176" s="2" t="s">
        <v>173</v>
      </c>
      <c r="B176" s="2" t="n">
        <f>=CONCATENATE(IF(ISNA(VLOOKUP("LK42",Lehrys!$A$2:$B$10000,2,0)), "", VLOOKUP("LK42",Lehrys!$A$2:$B$10000,2,0)))</f>
      </c>
      <c r="C176" s="2" t="s">
        <v>173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426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174</v>
      </c>
    </row>
    <row collapsed="false" customFormat="true" customHeight="false" hidden="false" outlineLevel="0" r="177">
      <c r="A177" s="7" t="s">
        <v>173</v>
      </c>
      <c r="B177" s="7" t="n">
        <f>=CONCATENATE(IF(ISNA(VLOOKUP("LK42",Lehrys!$A$2:$B$10000,2,0)), "", VLOOKUP("LK42",Lehrys!$A$2:$B$10000,2,0)))</f>
      </c>
      <c r="C177" s="7" t="s">
        <v>173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258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236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46202</v>
      </c>
      <c r="AK177" s="10" t="s">
        <v>0</v>
      </c>
      <c r="AL177" s="10" t="n">
        <v>0.3298611111111111</v>
      </c>
      <c r="AM177" s="10" t="n">
        <v>0.34375</v>
      </c>
      <c r="AN177" s="10" t="n">
        <v>0.3645833333333333</v>
      </c>
      <c r="AO177" s="10" t="n">
        <v>0.3645833333333333</v>
      </c>
      <c r="AP177" s="10" t="n">
        <v>0.34375</v>
      </c>
      <c r="AQ177" s="10" t="n">
        <v>0.4270833333333333</v>
      </c>
      <c r="AR177" s="7" t="s">
        <v>424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175</v>
      </c>
    </row>
    <row collapsed="false" customFormat="true" customHeight="false" hidden="false" outlineLevel="0" r="178">
      <c r="A178" s="2" t="s">
        <v>173</v>
      </c>
      <c r="B178" s="2" t="n">
        <f>=CONCATENATE(IF(ISNA(VLOOKUP("LK42",Lehrys!$A$2:$B$10000,2,0)), "", VLOOKUP("LK42",Lehrys!$A$2:$B$10000,2,0)))</f>
      </c>
      <c r="C178" s="2" t="s">
        <v>173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n">
        <v>0.3576388888888889</v>
      </c>
      <c r="AL178" s="5" t="n">
        <v>0.3715277777777778</v>
      </c>
      <c r="AM178" s="5" t="n">
        <v>0.3854166666666667</v>
      </c>
      <c r="AN178" s="5" t="n">
        <v>0.40625</v>
      </c>
      <c r="AO178" s="5" t="n">
        <v>0.40625</v>
      </c>
      <c r="AP178" s="5" t="n">
        <v>0.34375</v>
      </c>
      <c r="AQ178" s="5" t="n">
        <v>0.4270833333333333</v>
      </c>
      <c r="AR178" s="2" t="s">
        <v>426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174</v>
      </c>
    </row>
    <row collapsed="false" customFormat="true" customHeight="false" hidden="false" outlineLevel="0" r="179">
      <c r="A179" s="7" t="s">
        <v>173</v>
      </c>
      <c r="B179" s="7" t="n">
        <f>=CONCATENATE(IF(ISNA(VLOOKUP("LK42",Lehrys!$A$2:$B$10000,2,0)), "", VLOOKUP("LK42",Lehrys!$A$2:$B$10000,2,0)))</f>
      </c>
      <c r="C179" s="7" t="s">
        <v>173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258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236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46202</v>
      </c>
      <c r="AK179" s="10" t="n">
        <v>0.3576388888888889</v>
      </c>
      <c r="AL179" s="10" t="n">
        <v>0.3715277777777778</v>
      </c>
      <c r="AM179" s="10" t="n">
        <v>0.3854166666666667</v>
      </c>
      <c r="AN179" s="10" t="n">
        <v>0.40625</v>
      </c>
      <c r="AO179" s="10" t="n">
        <v>0.40625</v>
      </c>
      <c r="AP179" s="10" t="n">
        <v>0.34375</v>
      </c>
      <c r="AQ179" s="10" t="n">
        <v>0.4270833333333333</v>
      </c>
      <c r="AR179" s="7" t="s">
        <v>424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175</v>
      </c>
    </row>
    <row collapsed="false" customFormat="true" customHeight="false" hidden="false" outlineLevel="0" r="180">
      <c r="A180" s="2" t="s">
        <v>173</v>
      </c>
      <c r="B180" s="2" t="n">
        <f>=CONCATENATE(IF(ISNA(VLOOKUP("LK42",Lehrys!$A$2:$B$10000,2,0)), "", VLOOKUP("LK42",Lehrys!$A$2:$B$10000,2,0)))</f>
      </c>
      <c r="C180" s="2" t="s">
        <v>173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426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174</v>
      </c>
    </row>
    <row collapsed="false" customFormat="true" customHeight="false" hidden="false" outlineLevel="0" r="181">
      <c r="A181" s="7" t="s">
        <v>173</v>
      </c>
      <c r="B181" s="7" t="n">
        <f>=CONCATENATE(IF(ISNA(VLOOKUP("LK42",Lehrys!$A$2:$B$10000,2,0)), "", VLOOKUP("LK42",Lehrys!$A$2:$B$10000,2,0)))</f>
      </c>
      <c r="C181" s="7" t="s">
        <v>173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236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258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46202</v>
      </c>
      <c r="AK181" s="10" t="s">
        <v>0</v>
      </c>
      <c r="AL181" s="10" t="n">
        <v>0.4131944444444444</v>
      </c>
      <c r="AM181" s="10" t="n">
        <v>0.4270833333333333</v>
      </c>
      <c r="AN181" s="10" t="n">
        <v>0.4479166666666667</v>
      </c>
      <c r="AO181" s="10" t="n">
        <v>0.4479166666666667</v>
      </c>
      <c r="AP181" s="10" t="n">
        <v>0.4270833333333333</v>
      </c>
      <c r="AQ181" s="10" t="n">
        <v>0.4479166666666667</v>
      </c>
      <c r="AR181" s="7" t="s">
        <v>424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176</v>
      </c>
    </row>
    <row collapsed="false" customFormat="true" customHeight="false" hidden="false" outlineLevel="0" r="182">
      <c r="A182" s="2" t="s">
        <v>177</v>
      </c>
      <c r="B182" s="2" t="n">
        <f>=CONCATENATE(IF(ISNA(VLOOKUP("LK43",Lehrys!$A$2:$B$10000,2,0)), "", VLOOKUP("LK43",Lehrys!$A$2:$B$10000,2,0)))</f>
      </c>
      <c r="C182" s="2" t="s">
        <v>177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170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161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46203</v>
      </c>
      <c r="AK182" s="5" t="s">
        <v>0</v>
      </c>
      <c r="AL182" s="5" t="n">
        <v>0.4548611111111111</v>
      </c>
      <c r="AM182" s="5" t="n">
        <v>0.46875</v>
      </c>
      <c r="AN182" s="5" t="n">
        <v>0.4895833333333333</v>
      </c>
      <c r="AO182" s="5" t="n">
        <v>0.4895833333333333</v>
      </c>
      <c r="AP182" s="5" t="n">
        <v>0.46875</v>
      </c>
      <c r="AQ182" s="5" t="n">
        <v>0.5104166666666666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178</v>
      </c>
    </row>
    <row collapsed="false" customFormat="true" customHeight="false" hidden="false" outlineLevel="0" r="183">
      <c r="A183" s="7" t="s">
        <v>177</v>
      </c>
      <c r="B183" s="7" t="n">
        <f>=CONCATENATE(IF(ISNA(VLOOKUP("LK43",Lehrys!$A$2:$B$10000,2,0)), "", VLOOKUP("LK43",Lehrys!$A$2:$B$10000,2,0)))</f>
      </c>
      <c r="C183" s="7" t="s">
        <v>177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170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161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46203</v>
      </c>
      <c r="AK183" s="10" t="s">
        <v>0</v>
      </c>
      <c r="AL183" s="10" t="n">
        <v>0.4756944444444444</v>
      </c>
      <c r="AM183" s="10" t="n">
        <v>0.4895833333333333</v>
      </c>
      <c r="AN183" s="10" t="n">
        <v>0.5104166666666666</v>
      </c>
      <c r="AO183" s="10" t="n">
        <v>0.5104166666666666</v>
      </c>
      <c r="AP183" s="10" t="n">
        <v>0.46875</v>
      </c>
      <c r="AQ183" s="10" t="n">
        <v>0.5104166666666666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178</v>
      </c>
    </row>
    <row collapsed="false" customFormat="true" customHeight="false" hidden="false" outlineLevel="0" r="184">
      <c r="A184" s="2" t="s">
        <v>179</v>
      </c>
      <c r="B184" s="2" t="n">
        <f>=CONCATENATE(IF(ISNA(VLOOKUP("LK44",Lehrys!$A$2:$B$10000,2,0)), "", VLOOKUP("LK44",Lehrys!$A$2:$B$10000,2,0)))</f>
      </c>
      <c r="C184" s="2" t="s">
        <v>179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161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0.4131944444444444</v>
      </c>
      <c r="AM184" s="5" t="n">
        <v>0.4270833333333333</v>
      </c>
      <c r="AN184" s="5" t="n">
        <v>0.4479166666666667</v>
      </c>
      <c r="AO184" s="5" t="n">
        <v>0.4479166666666667</v>
      </c>
      <c r="AP184" s="5" t="n">
        <v>0.4270833333333333</v>
      </c>
      <c r="AQ184" s="5" t="n">
        <v>0.46875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180</v>
      </c>
    </row>
    <row collapsed="false" customFormat="true" customHeight="false" hidden="false" outlineLevel="0" r="185">
      <c r="A185" s="7" t="s">
        <v>179</v>
      </c>
      <c r="B185" s="7" t="n">
        <f>=CONCATENATE(IF(ISNA(VLOOKUP("LK44",Lehrys!$A$2:$B$10000,2,0)), "", VLOOKUP("LK44",Lehrys!$A$2:$B$10000,2,0)))</f>
      </c>
      <c r="C185" s="7" t="s">
        <v>179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161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0.4340277777777778</v>
      </c>
      <c r="AM185" s="10" t="n">
        <v>0.4479166666666667</v>
      </c>
      <c r="AN185" s="10" t="n">
        <v>0.46875</v>
      </c>
      <c r="AO185" s="10" t="n">
        <v>0.46875</v>
      </c>
      <c r="AP185" s="10" t="n">
        <v>0.4270833333333333</v>
      </c>
      <c r="AQ185" s="10" t="n">
        <v>0.46875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180</v>
      </c>
    </row>
    <row collapsed="false" customFormat="true" customHeight="false" hidden="false" outlineLevel="0" r="186">
      <c r="A186" s="2" t="s">
        <v>179</v>
      </c>
      <c r="B186" s="2" t="n">
        <f>=CONCATENATE(IF(ISNA(VLOOKUP("LK44",Lehrys!$A$2:$B$10000,2,0)), "", VLOOKUP("LK44",Lehrys!$A$2:$B$10000,2,0)))</f>
      </c>
      <c r="C186" s="2" t="s">
        <v>179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105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0.5381944444444444</v>
      </c>
      <c r="AM186" s="5" t="n">
        <v>0.5520833333333334</v>
      </c>
      <c r="AN186" s="5" t="n">
        <v>0.5729166666666666</v>
      </c>
      <c r="AO186" s="5" t="n">
        <v>0.5729166666666666</v>
      </c>
      <c r="AP186" s="5" t="n">
        <v>0.5520833333333334</v>
      </c>
      <c r="AQ186" s="5" t="n">
        <v>0.5729166666666666</v>
      </c>
      <c r="AR186" s="2" t="s">
        <v>424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181</v>
      </c>
    </row>
    <row collapsed="false" customFormat="true" customHeight="false" hidden="false" outlineLevel="0" r="187">
      <c r="A187" s="7" t="s">
        <v>182</v>
      </c>
      <c r="B187" s="7" t="n">
        <f>=CONCATENATE(IF(ISNA(VLOOKUP("LK45",Lehrys!$A$2:$B$10000,2,0)), "", VLOOKUP("LK45",Lehrys!$A$2:$B$10000,2,0)))</f>
      </c>
      <c r="C187" s="7" t="s">
        <v>182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229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46202</v>
      </c>
      <c r="AK187" s="10" t="s">
        <v>0</v>
      </c>
      <c r="AL187" s="10" t="n">
        <v>0.3298611111111111</v>
      </c>
      <c r="AM187" s="10" t="n">
        <v>0.34375</v>
      </c>
      <c r="AN187" s="10" t="n">
        <v>0.3645833333333333</v>
      </c>
      <c r="AO187" s="10" t="n">
        <v>0.3645833333333333</v>
      </c>
      <c r="AP187" s="10" t="n">
        <v>0.34375</v>
      </c>
      <c r="AQ187" s="10" t="n">
        <v>0.4270833333333333</v>
      </c>
      <c r="AR187" s="7" t="s">
        <v>425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183</v>
      </c>
    </row>
    <row collapsed="false" customFormat="true" customHeight="false" hidden="false" outlineLevel="0" r="188">
      <c r="A188" s="2" t="s">
        <v>182</v>
      </c>
      <c r="B188" s="2" t="n">
        <f>=CONCATENATE(IF(ISNA(VLOOKUP("LK45",Lehrys!$A$2:$B$10000,2,0)), "", VLOOKUP("LK45",Lehrys!$A$2:$B$10000,2,0)))</f>
      </c>
      <c r="C188" s="2" t="s">
        <v>182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229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46202</v>
      </c>
      <c r="AK188" s="5" t="s">
        <v>0</v>
      </c>
      <c r="AL188" s="5" t="n">
        <v>0.3506944444444444</v>
      </c>
      <c r="AM188" s="5" t="n">
        <v>0.3645833333333333</v>
      </c>
      <c r="AN188" s="5" t="n">
        <v>0.3854166666666667</v>
      </c>
      <c r="AO188" s="5" t="n">
        <v>0.3854166666666667</v>
      </c>
      <c r="AP188" s="5" t="n">
        <v>0.34375</v>
      </c>
      <c r="AQ188" s="5" t="n">
        <v>0.4270833333333333</v>
      </c>
      <c r="AR188" s="2" t="s">
        <v>425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183</v>
      </c>
    </row>
    <row collapsed="false" customFormat="true" customHeight="false" hidden="false" outlineLevel="0" r="189">
      <c r="A189" s="7" t="s">
        <v>182</v>
      </c>
      <c r="B189" s="7" t="n">
        <f>=CONCATENATE(IF(ISNA(VLOOKUP("LK45",Lehrys!$A$2:$B$10000,2,0)), "", VLOOKUP("LK45",Lehrys!$A$2:$B$10000,2,0)))</f>
      </c>
      <c r="C189" s="7" t="s">
        <v>182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229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46202</v>
      </c>
      <c r="AK189" s="10" t="n">
        <v>0.3576388888888889</v>
      </c>
      <c r="AL189" s="10" t="n">
        <v>0.3923611111111111</v>
      </c>
      <c r="AM189" s="10" t="n">
        <v>0.40625</v>
      </c>
      <c r="AN189" s="10" t="n">
        <v>0.4270833333333333</v>
      </c>
      <c r="AO189" s="10" t="n">
        <v>0.4270833333333333</v>
      </c>
      <c r="AP189" s="10" t="n">
        <v>0.34375</v>
      </c>
      <c r="AQ189" s="10" t="n">
        <v>0.4270833333333333</v>
      </c>
      <c r="AR189" s="7" t="s">
        <v>425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183</v>
      </c>
    </row>
    <row collapsed="false" customFormat="true" customHeight="false" hidden="false" outlineLevel="0" r="190">
      <c r="A190" s="2" t="s">
        <v>182</v>
      </c>
      <c r="B190" s="2" t="n">
        <f>=CONCATENATE(IF(ISNA(VLOOKUP("LK45",Lehrys!$A$2:$B$10000,2,0)), "", VLOOKUP("LK45",Lehrys!$A$2:$B$10000,2,0)))</f>
      </c>
      <c r="C190" s="2" t="s">
        <v>182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229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46202</v>
      </c>
      <c r="AK190" s="5" t="n">
        <v>0.3576388888888889</v>
      </c>
      <c r="AL190" s="5" t="n">
        <v>0.3715277777777778</v>
      </c>
      <c r="AM190" s="5" t="n">
        <v>0.3854166666666667</v>
      </c>
      <c r="AN190" s="5" t="n">
        <v>0.40625</v>
      </c>
      <c r="AO190" s="5" t="n">
        <v>0.40625</v>
      </c>
      <c r="AP190" s="5" t="n">
        <v>0.34375</v>
      </c>
      <c r="AQ190" s="5" t="n">
        <v>0.4270833333333333</v>
      </c>
      <c r="AR190" s="2" t="s">
        <v>425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183</v>
      </c>
    </row>
    <row collapsed="false" customFormat="true" customHeight="false" hidden="false" outlineLevel="0" r="191">
      <c r="A191" s="7" t="s">
        <v>184</v>
      </c>
      <c r="B191" s="7" t="n">
        <f>=CONCATENATE(IF(ISNA(VLOOKUP("LK46",Lehrys!$A$2:$B$10000,2,0)), "", VLOOKUP("LK46",Lehrys!$A$2:$B$10000,2,0)))</f>
      </c>
      <c r="C191" s="7" t="s">
        <v>184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233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87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46205</v>
      </c>
      <c r="AK191" s="10" t="s">
        <v>0</v>
      </c>
      <c r="AL191" s="10" t="n">
        <v>0.5798611111111112</v>
      </c>
      <c r="AM191" s="10" t="n">
        <v>0.59375</v>
      </c>
      <c r="AN191" s="10" t="n">
        <v>0.6145833333333334</v>
      </c>
      <c r="AO191" s="10" t="n">
        <v>0.6145833333333334</v>
      </c>
      <c r="AP191" s="10" t="n">
        <v>0.59375</v>
      </c>
      <c r="AQ191" s="10" t="n">
        <v>0.6145833333333334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185</v>
      </c>
    </row>
    <row collapsed="false" customFormat="true" customHeight="false" hidden="false" outlineLevel="0" r="192">
      <c r="A192" s="2" t="s">
        <v>184</v>
      </c>
      <c r="B192" s="2" t="n">
        <f>=CONCATENATE(IF(ISNA(VLOOKUP("LK46",Lehrys!$A$2:$B$10000,2,0)), "", VLOOKUP("LK46",Lehrys!$A$2:$B$10000,2,0)))</f>
      </c>
      <c r="C192" s="2" t="s">
        <v>184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87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46204</v>
      </c>
      <c r="AK192" s="5" t="s">
        <v>0</v>
      </c>
      <c r="AL192" s="5" t="n">
        <v>0.4965277777777778</v>
      </c>
      <c r="AM192" s="5" t="n">
        <v>0.5104166666666666</v>
      </c>
      <c r="AN192" s="5" t="n">
        <v>0.53125</v>
      </c>
      <c r="AO192" s="5" t="n">
        <v>0.53125</v>
      </c>
      <c r="AP192" s="5" t="n">
        <v>0.5104166666666666</v>
      </c>
      <c r="AQ192" s="5" t="n">
        <v>0.53125</v>
      </c>
      <c r="AR192" s="2" t="s">
        <v>427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187</v>
      </c>
    </row>
    <row collapsed="false" customFormat="true" customHeight="false" hidden="false" outlineLevel="0" r="193">
      <c r="A193" s="7" t="s">
        <v>184</v>
      </c>
      <c r="B193" s="7" t="n">
        <f>=CONCATENATE(IF(ISNA(VLOOKUP("LK46",Lehrys!$A$2:$B$10000,2,0)), "", VLOOKUP("LK46",Lehrys!$A$2:$B$10000,2,0)))</f>
      </c>
      <c r="C193" s="7" t="s">
        <v>184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87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46205</v>
      </c>
      <c r="AK193" s="10" t="s">
        <v>0</v>
      </c>
      <c r="AL193" s="10" t="n">
        <v>0.4756944444444444</v>
      </c>
      <c r="AM193" s="10" t="n">
        <v>0.4895833333333333</v>
      </c>
      <c r="AN193" s="10" t="n">
        <v>0.5104166666666666</v>
      </c>
      <c r="AO193" s="10" t="n">
        <v>0.5104166666666666</v>
      </c>
      <c r="AP193" s="10" t="n">
        <v>0.4895833333333333</v>
      </c>
      <c r="AQ193" s="10" t="n">
        <v>0.5104166666666666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186</v>
      </c>
    </row>
    <row collapsed="false" customFormat="true" customHeight="false" hidden="false" outlineLevel="0" r="194">
      <c r="A194" s="2" t="s">
        <v>188</v>
      </c>
      <c r="B194" s="2" t="n">
        <f>=CONCATENATE(IF(ISNA(VLOOKUP("LK47",Lehrys!$A$2:$B$10000,2,0)), "", VLOOKUP("LK47",Lehrys!$A$2:$B$10000,2,0)))</f>
      </c>
      <c r="C194" s="2" t="s">
        <v>188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86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149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46203</v>
      </c>
      <c r="AK194" s="5" t="s">
        <v>0</v>
      </c>
      <c r="AL194" s="5" t="n">
        <v>0.3715277777777778</v>
      </c>
      <c r="AM194" s="5" t="n">
        <v>0.3854166666666667</v>
      </c>
      <c r="AN194" s="5" t="n">
        <v>0.40625</v>
      </c>
      <c r="AO194" s="5" t="n">
        <v>0.40625</v>
      </c>
      <c r="AP194" s="5" t="n">
        <v>0.3854166666666667</v>
      </c>
      <c r="AQ194" s="5" t="n">
        <v>0.40625</v>
      </c>
      <c r="AR194" s="2" t="s">
        <v>424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191</v>
      </c>
    </row>
    <row collapsed="false" customFormat="true" customHeight="false" hidden="false" outlineLevel="0" r="195">
      <c r="A195" s="7" t="s">
        <v>188</v>
      </c>
      <c r="B195" s="7" t="n">
        <f>=CONCATENATE(IF(ISNA(VLOOKUP("LK47",Lehrys!$A$2:$B$10000,2,0)), "", VLOOKUP("LK47",Lehrys!$A$2:$B$10000,2,0)))</f>
      </c>
      <c r="C195" s="7" t="s">
        <v>188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149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86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46203</v>
      </c>
      <c r="AK195" s="10" t="s">
        <v>0</v>
      </c>
      <c r="AL195" s="10" t="n">
        <v>0.3506944444444444</v>
      </c>
      <c r="AM195" s="10" t="n">
        <v>0.3645833333333333</v>
      </c>
      <c r="AN195" s="10" t="n">
        <v>0.3854166666666667</v>
      </c>
      <c r="AO195" s="10" t="n">
        <v>0.3854166666666667</v>
      </c>
      <c r="AP195" s="10" t="n">
        <v>0.3645833333333333</v>
      </c>
      <c r="AQ195" s="10" t="n">
        <v>0.3854166666666667</v>
      </c>
      <c r="AR195" s="7" t="s">
        <v>424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192</v>
      </c>
    </row>
    <row collapsed="false" customFormat="true" customHeight="false" hidden="false" outlineLevel="0" r="196">
      <c r="A196" s="2" t="s">
        <v>188</v>
      </c>
      <c r="B196" s="2" t="n">
        <f>=CONCATENATE(IF(ISNA(VLOOKUP("LK47",Lehrys!$A$2:$B$10000,2,0)), "", VLOOKUP("LK47",Lehrys!$A$2:$B$10000,2,0)))</f>
      </c>
      <c r="C196" s="2" t="s">
        <v>188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195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149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189</v>
      </c>
    </row>
    <row collapsed="false" customFormat="true" customHeight="false" hidden="false" outlineLevel="0" r="197">
      <c r="A197" s="7" t="s">
        <v>188</v>
      </c>
      <c r="B197" s="7" t="n">
        <f>=CONCATENATE(IF(ISNA(VLOOKUP("LK47",Lehrys!$A$2:$B$10000,2,0)), "", VLOOKUP("LK47",Lehrys!$A$2:$B$10000,2,0)))</f>
      </c>
      <c r="C197" s="7" t="s">
        <v>188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149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137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190</v>
      </c>
    </row>
    <row collapsed="false" customFormat="true" customHeight="false" hidden="false" outlineLevel="0" r="198">
      <c r="A198" s="2" t="s">
        <v>193</v>
      </c>
      <c r="B198" s="2" t="n">
        <f>=CONCATENATE(IF(ISNA(VLOOKUP("LK48",Lehrys!$A$2:$B$10000,2,0)), "", VLOOKUP("LK48",Lehrys!$A$2:$B$10000,2,0)))</f>
      </c>
      <c r="C198" s="2" t="s">
        <v>193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179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158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0.6006944444444444</v>
      </c>
      <c r="AM198" s="5" t="n">
        <v>0.6145833333333334</v>
      </c>
      <c r="AN198" s="5" t="n">
        <v>0.6354166666666666</v>
      </c>
      <c r="AO198" s="5" t="n">
        <v>0.6354166666666666</v>
      </c>
      <c r="AP198" s="5" t="n">
        <v>0.6145833333333334</v>
      </c>
      <c r="AQ198" s="5" t="n">
        <v>0.6354166666666666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194</v>
      </c>
    </row>
    <row collapsed="false" customFormat="true" customHeight="false" hidden="false" outlineLevel="0" r="199">
      <c r="A199" s="7" t="s">
        <v>195</v>
      </c>
      <c r="B199" s="7" t="n">
        <f>=CONCATENATE(IF(ISNA(VLOOKUP("LK49",Lehrys!$A$2:$B$10000,2,0)), "", VLOOKUP("LK49",Lehrys!$A$2:$B$10000,2,0)))</f>
      </c>
      <c r="C199" s="7" t="s">
        <v>195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163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137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46199</v>
      </c>
      <c r="AK199" s="10" t="n">
        <v>0.5659722222222222</v>
      </c>
      <c r="AL199" s="10" t="n">
        <v>0.5798611111111112</v>
      </c>
      <c r="AM199" s="10" t="n">
        <v>0.59375</v>
      </c>
      <c r="AN199" s="10" t="n">
        <v>0.6145833333333334</v>
      </c>
      <c r="AO199" s="10" t="n">
        <v>0.6145833333333334</v>
      </c>
      <c r="AP199" s="10" t="n">
        <v>0.5520833333333334</v>
      </c>
      <c r="AQ199" s="10" t="n">
        <v>0.6145833333333334</v>
      </c>
      <c r="AR199" s="7" t="s">
        <v>422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197</v>
      </c>
    </row>
    <row collapsed="false" customFormat="true" customHeight="false" hidden="false" outlineLevel="0" r="200">
      <c r="A200" s="2" t="s">
        <v>195</v>
      </c>
      <c r="B200" s="2" t="n">
        <f>=CONCATENATE(IF(ISNA(VLOOKUP("LK49",Lehrys!$A$2:$B$10000,2,0)), "", VLOOKUP("LK49",Lehrys!$A$2:$B$10000,2,0)))</f>
      </c>
      <c r="C200" s="2" t="s">
        <v>195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137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124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0.3576388888888889</v>
      </c>
      <c r="AL200" s="5" t="n">
        <v>0.3923611111111111</v>
      </c>
      <c r="AM200" s="5" t="n">
        <v>0.40625</v>
      </c>
      <c r="AN200" s="5" t="n">
        <v>0.4270833333333333</v>
      </c>
      <c r="AO200" s="5" t="n">
        <v>0.4270833333333333</v>
      </c>
      <c r="AP200" s="5" t="n">
        <v>0.34375</v>
      </c>
      <c r="AQ200" s="5" t="n">
        <v>0.4270833333333333</v>
      </c>
      <c r="AR200" s="2" t="s">
        <v>422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199</v>
      </c>
    </row>
    <row collapsed="false" customFormat="true" customHeight="false" hidden="false" outlineLevel="0" r="201">
      <c r="A201" s="7" t="s">
        <v>195</v>
      </c>
      <c r="B201" s="7" t="n">
        <f>=CONCATENATE(IF(ISNA(VLOOKUP("LK49",Lehrys!$A$2:$B$10000,2,0)), "", VLOOKUP("LK49",Lehrys!$A$2:$B$10000,2,0)))</f>
      </c>
      <c r="C201" s="7" t="s">
        <v>195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241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137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0.5381944444444444</v>
      </c>
      <c r="AM201" s="10" t="n">
        <v>0.5520833333333334</v>
      </c>
      <c r="AN201" s="10" t="n">
        <v>0.5729166666666666</v>
      </c>
      <c r="AO201" s="10" t="n">
        <v>0.5729166666666666</v>
      </c>
      <c r="AP201" s="10" t="n">
        <v>0.53125</v>
      </c>
      <c r="AQ201" s="10" t="n">
        <v>0.59375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196</v>
      </c>
    </row>
    <row collapsed="false" customFormat="true" customHeight="false" hidden="false" outlineLevel="0" r="202">
      <c r="A202" s="2" t="s">
        <v>195</v>
      </c>
      <c r="B202" s="2" t="n">
        <f>=CONCATENATE(IF(ISNA(VLOOKUP("LK49",Lehrys!$A$2:$B$10000,2,0)), "", VLOOKUP("LK49",Lehrys!$A$2:$B$10000,2,0)))</f>
      </c>
      <c r="C202" s="2" t="s">
        <v>195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137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241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0.4479166666666667</v>
      </c>
      <c r="AQ202" s="5" t="n">
        <v>0.5104166666666666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198</v>
      </c>
    </row>
    <row collapsed="false" customFormat="true" customHeight="false" hidden="false" outlineLevel="0" r="203">
      <c r="A203" s="7" t="s">
        <v>195</v>
      </c>
      <c r="B203" s="7" t="n">
        <f>=CONCATENATE(IF(ISNA(VLOOKUP("LK49",Lehrys!$A$2:$B$10000,2,0)), "", VLOOKUP("LK49",Lehrys!$A$2:$B$10000,2,0)))</f>
      </c>
      <c r="C203" s="7" t="s">
        <v>195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137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124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0.3298611111111111</v>
      </c>
      <c r="AM203" s="10" t="n">
        <v>0.34375</v>
      </c>
      <c r="AN203" s="10" t="n">
        <v>0.3645833333333333</v>
      </c>
      <c r="AO203" s="10" t="n">
        <v>0.3645833333333333</v>
      </c>
      <c r="AP203" s="10" t="n">
        <v>0.34375</v>
      </c>
      <c r="AQ203" s="10" t="n">
        <v>0.4270833333333333</v>
      </c>
      <c r="AR203" s="7" t="s">
        <v>422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199</v>
      </c>
    </row>
    <row collapsed="false" customFormat="true" customHeight="false" hidden="false" outlineLevel="0" r="204">
      <c r="A204" s="2" t="s">
        <v>195</v>
      </c>
      <c r="B204" s="2" t="n">
        <f>=CONCATENATE(IF(ISNA(VLOOKUP("LK49",Lehrys!$A$2:$B$10000,2,0)), "", VLOOKUP("LK49",Lehrys!$A$2:$B$10000,2,0)))</f>
      </c>
      <c r="C204" s="2" t="s">
        <v>195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163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137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46199</v>
      </c>
      <c r="AK204" s="5" t="s">
        <v>0</v>
      </c>
      <c r="AL204" s="5" t="n">
        <v>0.5381944444444444</v>
      </c>
      <c r="AM204" s="5" t="n">
        <v>0.5520833333333334</v>
      </c>
      <c r="AN204" s="5" t="n">
        <v>0.5729166666666666</v>
      </c>
      <c r="AO204" s="5" t="n">
        <v>0.5729166666666666</v>
      </c>
      <c r="AP204" s="5" t="n">
        <v>0.5520833333333334</v>
      </c>
      <c r="AQ204" s="5" t="n">
        <v>0.6145833333333334</v>
      </c>
      <c r="AR204" s="2" t="s">
        <v>422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197</v>
      </c>
    </row>
    <row collapsed="false" customFormat="true" customHeight="false" hidden="false" outlineLevel="0" r="205">
      <c r="A205" s="7" t="s">
        <v>195</v>
      </c>
      <c r="B205" s="7" t="n">
        <f>=CONCATENATE(IF(ISNA(VLOOKUP("LK49",Lehrys!$A$2:$B$10000,2,0)), "", VLOOKUP("LK49",Lehrys!$A$2:$B$10000,2,0)))</f>
      </c>
      <c r="C205" s="7" t="s">
        <v>195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137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124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422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199</v>
      </c>
    </row>
    <row collapsed="false" customFormat="true" customHeight="false" hidden="false" outlineLevel="0" r="206">
      <c r="A206" s="2" t="s">
        <v>195</v>
      </c>
      <c r="B206" s="2" t="n">
        <f>=CONCATENATE(IF(ISNA(VLOOKUP("LK49",Lehrys!$A$2:$B$10000,2,0)), "", VLOOKUP("LK49",Lehrys!$A$2:$B$10000,2,0)))</f>
      </c>
      <c r="C206" s="2" t="s">
        <v>195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137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124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0.3576388888888889</v>
      </c>
      <c r="AL206" s="5" t="n">
        <v>0.3715277777777778</v>
      </c>
      <c r="AM206" s="5" t="n">
        <v>0.3854166666666667</v>
      </c>
      <c r="AN206" s="5" t="n">
        <v>0.40625</v>
      </c>
      <c r="AO206" s="5" t="n">
        <v>0.40625</v>
      </c>
      <c r="AP206" s="5" t="n">
        <v>0.34375</v>
      </c>
      <c r="AQ206" s="5" t="n">
        <v>0.4270833333333333</v>
      </c>
      <c r="AR206" s="2" t="s">
        <v>422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199</v>
      </c>
    </row>
    <row collapsed="false" customFormat="true" customHeight="false" hidden="false" outlineLevel="0" r="207">
      <c r="A207" s="7" t="s">
        <v>195</v>
      </c>
      <c r="B207" s="7" t="n">
        <f>=CONCATENATE(IF(ISNA(VLOOKUP("LK49",Lehrys!$A$2:$B$10000,2,0)), "", VLOOKUP("LK49",Lehrys!$A$2:$B$10000,2,0)))</f>
      </c>
      <c r="C207" s="7" t="s">
        <v>195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163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137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46199</v>
      </c>
      <c r="AK207" s="10" t="s">
        <v>0</v>
      </c>
      <c r="AL207" s="10" t="n">
        <v>0.5590277777777778</v>
      </c>
      <c r="AM207" s="10" t="n">
        <v>0.5729166666666666</v>
      </c>
      <c r="AN207" s="10" t="n">
        <v>0.59375</v>
      </c>
      <c r="AO207" s="10" t="n">
        <v>0.59375</v>
      </c>
      <c r="AP207" s="10" t="n">
        <v>0.5520833333333334</v>
      </c>
      <c r="AQ207" s="10" t="n">
        <v>0.6145833333333334</v>
      </c>
      <c r="AR207" s="7" t="s">
        <v>422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197</v>
      </c>
    </row>
    <row collapsed="false" customFormat="true" customHeight="false" hidden="false" outlineLevel="0" r="208">
      <c r="A208" s="2" t="s">
        <v>195</v>
      </c>
      <c r="B208" s="2" t="n">
        <f>=CONCATENATE(IF(ISNA(VLOOKUP("LK49",Lehrys!$A$2:$B$10000,2,0)), "", VLOOKUP("LK49",Lehrys!$A$2:$B$10000,2,0)))</f>
      </c>
      <c r="C208" s="2" t="s">
        <v>195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137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241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n">
        <v>0.4618055555555556</v>
      </c>
      <c r="AL208" s="5" t="n">
        <v>0.4756944444444444</v>
      </c>
      <c r="AM208" s="5" t="n">
        <v>0.4895833333333333</v>
      </c>
      <c r="AN208" s="5" t="n">
        <v>0.5104166666666666</v>
      </c>
      <c r="AO208" s="5" t="n">
        <v>0.5104166666666666</v>
      </c>
      <c r="AP208" s="5" t="n">
        <v>0.4479166666666667</v>
      </c>
      <c r="AQ208" s="5" t="n">
        <v>0.5104166666666666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198</v>
      </c>
    </row>
    <row collapsed="false" customFormat="true" customHeight="false" hidden="false" outlineLevel="0" r="209">
      <c r="A209" s="7" t="s">
        <v>195</v>
      </c>
      <c r="B209" s="7" t="n">
        <f>=CONCATENATE(IF(ISNA(VLOOKUP("LK49",Lehrys!$A$2:$B$10000,2,0)), "", VLOOKUP("LK49",Lehrys!$A$2:$B$10000,2,0)))</f>
      </c>
      <c r="C209" s="7" t="s">
        <v>195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241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137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n">
        <v>0.5451388888888888</v>
      </c>
      <c r="AL209" s="10" t="n">
        <v>0.5590277777777778</v>
      </c>
      <c r="AM209" s="10" t="n">
        <v>0.5729166666666666</v>
      </c>
      <c r="AN209" s="10" t="n">
        <v>0.59375</v>
      </c>
      <c r="AO209" s="10" t="n">
        <v>0.59375</v>
      </c>
      <c r="AP209" s="10" t="n">
        <v>0.53125</v>
      </c>
      <c r="AQ209" s="10" t="n">
        <v>0.59375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196</v>
      </c>
    </row>
    <row collapsed="false" customFormat="true" customHeight="false" hidden="false" outlineLevel="0" r="210">
      <c r="A210" s="2" t="s">
        <v>195</v>
      </c>
      <c r="B210" s="2" t="n">
        <f>=CONCATENATE(IF(ISNA(VLOOKUP("LK49",Lehrys!$A$2:$B$10000,2,0)), "", VLOOKUP("LK49",Lehrys!$A$2:$B$10000,2,0)))</f>
      </c>
      <c r="C210" s="2" t="s">
        <v>195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241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137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0.5173611111111112</v>
      </c>
      <c r="AM210" s="5" t="n">
        <v>0.53125</v>
      </c>
      <c r="AN210" s="5" t="n">
        <v>0.5520833333333334</v>
      </c>
      <c r="AO210" s="5" t="n">
        <v>0.5520833333333334</v>
      </c>
      <c r="AP210" s="5" t="n">
        <v>0.53125</v>
      </c>
      <c r="AQ210" s="5" t="n">
        <v>0.59375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196</v>
      </c>
    </row>
    <row collapsed="false" customFormat="true" customHeight="false" hidden="false" outlineLevel="0" r="211">
      <c r="A211" s="7" t="s">
        <v>195</v>
      </c>
      <c r="B211" s="7" t="n">
        <f>=CONCATENATE(IF(ISNA(VLOOKUP("LK49",Lehrys!$A$2:$B$10000,2,0)), "", VLOOKUP("LK49",Lehrys!$A$2:$B$10000,2,0)))</f>
      </c>
      <c r="C211" s="7" t="s">
        <v>195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137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241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s">
        <v>0</v>
      </c>
      <c r="AL211" s="10" t="n">
        <v>0.4548611111111111</v>
      </c>
      <c r="AM211" s="10" t="n">
        <v>0.46875</v>
      </c>
      <c r="AN211" s="10" t="n">
        <v>0.4895833333333333</v>
      </c>
      <c r="AO211" s="10" t="n">
        <v>0.4895833333333333</v>
      </c>
      <c r="AP211" s="10" t="n">
        <v>0.4479166666666667</v>
      </c>
      <c r="AQ211" s="10" t="n">
        <v>0.5104166666666666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198</v>
      </c>
    </row>
    <row collapsed="false" customFormat="true" customHeight="false" hidden="false" outlineLevel="0" r="212">
      <c r="A212" s="2" t="s">
        <v>195</v>
      </c>
      <c r="B212" s="2" t="n">
        <f>=CONCATENATE(IF(ISNA(VLOOKUP("LK49",Lehrys!$A$2:$B$10000,2,0)), "", VLOOKUP("LK49",Lehrys!$A$2:$B$10000,2,0)))</f>
      </c>
      <c r="C212" s="2" t="s">
        <v>195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68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137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46205</v>
      </c>
      <c r="AK212" s="5" t="s">
        <v>0</v>
      </c>
      <c r="AL212" s="5" t="n">
        <v>0.6006944444444444</v>
      </c>
      <c r="AM212" s="5" t="n">
        <v>0.6145833333333334</v>
      </c>
      <c r="AN212" s="5" t="n">
        <v>0.6354166666666666</v>
      </c>
      <c r="AO212" s="5" t="n">
        <v>0.6354166666666666</v>
      </c>
      <c r="AP212" s="5" t="n">
        <v>0.6145833333333334</v>
      </c>
      <c r="AQ212" s="5" t="n">
        <v>0.6354166666666666</v>
      </c>
      <c r="AR212" s="2" t="s">
        <v>427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200</v>
      </c>
    </row>
    <row collapsed="false" customFormat="true" customHeight="false" hidden="false" outlineLevel="0" r="213">
      <c r="A213" s="7" t="s">
        <v>195</v>
      </c>
      <c r="B213" s="7" t="n">
        <f>=CONCATENATE(IF(ISNA(VLOOKUP("LK49",Lehrys!$A$2:$B$10000,2,0)), "", VLOOKUP("LK49",Lehrys!$A$2:$B$10000,2,0)))</f>
      </c>
      <c r="C213" s="7" t="s">
        <v>195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103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127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201</v>
      </c>
    </row>
    <row collapsed="false" customFormat="true" customHeight="false" hidden="false" outlineLevel="0" r="214">
      <c r="A214" s="2" t="s">
        <v>195</v>
      </c>
      <c r="B214" s="2" t="n">
        <f>=CONCATENATE(IF(ISNA(VLOOKUP("LK49",Lehrys!$A$2:$B$10000,2,0)), "", VLOOKUP("LK49",Lehrys!$A$2:$B$10000,2,0)))</f>
      </c>
      <c r="C214" s="2" t="s">
        <v>195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127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103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202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161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179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0.3506944444444444</v>
      </c>
      <c r="AM215" s="10" t="n">
        <v>0.3645833333333333</v>
      </c>
      <c r="AN215" s="10" t="n">
        <v>0.3854166666666667</v>
      </c>
      <c r="AO215" s="10" t="n">
        <v>0.3854166666666667</v>
      </c>
      <c r="AP215" s="10" t="n">
        <v>0.3645833333333333</v>
      </c>
      <c r="AQ215" s="10" t="n">
        <v>0.4270833333333333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161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179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0.3715277777777778</v>
      </c>
      <c r="AM216" s="5" t="n">
        <v>0.3854166666666667</v>
      </c>
      <c r="AN216" s="5" t="n">
        <v>0.40625</v>
      </c>
      <c r="AO216" s="5" t="n">
        <v>0.40625</v>
      </c>
      <c r="AP216" s="5" t="n">
        <v>0.3645833333333333</v>
      </c>
      <c r="AQ216" s="5" t="n">
        <v>0.4270833333333333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161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179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0.3784722222222222</v>
      </c>
      <c r="AL217" s="10" t="n">
        <v>0.3923611111111111</v>
      </c>
      <c r="AM217" s="10" t="n">
        <v>0.40625</v>
      </c>
      <c r="AN217" s="10" t="n">
        <v>0.4270833333333333</v>
      </c>
      <c r="AO217" s="10" t="n">
        <v>0.4270833333333333</v>
      </c>
      <c r="AP217" s="10" t="n">
        <v>0.3645833333333333</v>
      </c>
      <c r="AQ217" s="10" t="n">
        <v>0.4270833333333333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179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161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0.3298611111111111</v>
      </c>
      <c r="AM218" s="5" t="n">
        <v>0.34375</v>
      </c>
      <c r="AN218" s="5" t="n">
        <v>0.3645833333333333</v>
      </c>
      <c r="AO218" s="5" t="n">
        <v>0.3645833333333333</v>
      </c>
      <c r="AP218" s="5" t="n">
        <v>0.34375</v>
      </c>
      <c r="AQ218" s="5" t="n">
        <v>0.3645833333333333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71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83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46205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427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71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83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46205</v>
      </c>
      <c r="AK220" s="5" t="s">
        <v>0</v>
      </c>
      <c r="AL220" s="5" t="n">
        <v>0.3298611111111111</v>
      </c>
      <c r="AM220" s="5" t="n">
        <v>0.34375</v>
      </c>
      <c r="AN220" s="5" t="n">
        <v>0.3645833333333333</v>
      </c>
      <c r="AO220" s="5" t="n">
        <v>0.3645833333333333</v>
      </c>
      <c r="AP220" s="5" t="n">
        <v>0.34375</v>
      </c>
      <c r="AQ220" s="5" t="n">
        <v>0.4270833333333333</v>
      </c>
      <c r="AR220" s="2" t="s">
        <v>427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71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83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46205</v>
      </c>
      <c r="AK221" s="10" t="n">
        <v>0.3576388888888889</v>
      </c>
      <c r="AL221" s="10" t="n">
        <v>0.3715277777777778</v>
      </c>
      <c r="AM221" s="10" t="n">
        <v>0.3854166666666667</v>
      </c>
      <c r="AN221" s="10" t="n">
        <v>0.40625</v>
      </c>
      <c r="AO221" s="10" t="n">
        <v>0.40625</v>
      </c>
      <c r="AP221" s="10" t="n">
        <v>0.34375</v>
      </c>
      <c r="AQ221" s="10" t="n">
        <v>0.4270833333333333</v>
      </c>
      <c r="AR221" s="7" t="s">
        <v>427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71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83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46205</v>
      </c>
      <c r="AK222" s="5" t="s">
        <v>0</v>
      </c>
      <c r="AL222" s="5" t="n">
        <v>0.3506944444444444</v>
      </c>
      <c r="AM222" s="5" t="n">
        <v>0.3645833333333333</v>
      </c>
      <c r="AN222" s="5" t="n">
        <v>0.3854166666666667</v>
      </c>
      <c r="AO222" s="5" t="n">
        <v>0.3854166666666667</v>
      </c>
      <c r="AP222" s="5" t="n">
        <v>0.34375</v>
      </c>
      <c r="AQ222" s="5" t="n">
        <v>0.4270833333333333</v>
      </c>
      <c r="AR222" s="2" t="s">
        <v>427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71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83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427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71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83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427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252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105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46203</v>
      </c>
      <c r="AK225" s="10" t="s">
        <v>0</v>
      </c>
      <c r="AL225" s="10" t="n">
        <v>0.5798611111111112</v>
      </c>
      <c r="AM225" s="10" t="n">
        <v>0.59375</v>
      </c>
      <c r="AN225" s="10" t="n">
        <v>0.6145833333333334</v>
      </c>
      <c r="AO225" s="10" t="n">
        <v>0.6145833333333334</v>
      </c>
      <c r="AP225" s="10" t="n">
        <v>0.59375</v>
      </c>
      <c r="AQ225" s="10" t="n">
        <v>0.6145833333333334</v>
      </c>
      <c r="AR225" s="7" t="s">
        <v>424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105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252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0.6006944444444444</v>
      </c>
      <c r="AM226" s="5" t="n">
        <v>0.6145833333333334</v>
      </c>
      <c r="AN226" s="5" t="n">
        <v>0.6354166666666666</v>
      </c>
      <c r="AO226" s="5" t="n">
        <v>0.6354166666666666</v>
      </c>
      <c r="AP226" s="5" t="n">
        <v>0.6145833333333334</v>
      </c>
      <c r="AQ226" s="5" t="n">
        <v>0.6354166666666666</v>
      </c>
      <c r="AR226" s="2" t="s">
        <v>424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98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0.4340277777777778</v>
      </c>
      <c r="AM227" s="10" t="n">
        <v>0.4479166666666667</v>
      </c>
      <c r="AN227" s="10" t="n">
        <v>0.46875</v>
      </c>
      <c r="AO227" s="10" t="n">
        <v>0.46875</v>
      </c>
      <c r="AP227" s="10" t="n">
        <v>0.4270833333333333</v>
      </c>
      <c r="AQ227" s="10" t="n">
        <v>0.46875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98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0.4131944444444444</v>
      </c>
      <c r="AM228" s="5" t="n">
        <v>0.4270833333333333</v>
      </c>
      <c r="AN228" s="5" t="n">
        <v>0.4479166666666667</v>
      </c>
      <c r="AO228" s="5" t="n">
        <v>0.4479166666666667</v>
      </c>
      <c r="AP228" s="5" t="n">
        <v>0.4270833333333333</v>
      </c>
      <c r="AQ228" s="5" t="n">
        <v>0.46875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177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0.3298611111111111</v>
      </c>
      <c r="AM229" s="10" t="n">
        <v>0.34375</v>
      </c>
      <c r="AN229" s="10" t="n">
        <v>0.3645833333333333</v>
      </c>
      <c r="AO229" s="10" t="n">
        <v>0.3645833333333333</v>
      </c>
      <c r="AP229" s="10" t="n">
        <v>0.34375</v>
      </c>
      <c r="AQ229" s="10" t="n">
        <v>0.40625</v>
      </c>
      <c r="AR229" s="7" t="s">
        <v>429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98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46204</v>
      </c>
      <c r="AK230" s="5" t="n">
        <v>0.3576388888888889</v>
      </c>
      <c r="AL230" s="5" t="n">
        <v>0.3923611111111111</v>
      </c>
      <c r="AM230" s="5" t="n">
        <v>0.40625</v>
      </c>
      <c r="AN230" s="5" t="n">
        <v>0.4270833333333333</v>
      </c>
      <c r="AO230" s="5" t="n">
        <v>0.4270833333333333</v>
      </c>
      <c r="AP230" s="5" t="n">
        <v>0.34375</v>
      </c>
      <c r="AQ230" s="5" t="n">
        <v>0.4270833333333333</v>
      </c>
      <c r="AR230" s="2" t="s">
        <v>426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98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46204</v>
      </c>
      <c r="AK231" s="10" t="s">
        <v>0</v>
      </c>
      <c r="AL231" s="10" t="n">
        <v>0.3298611111111111</v>
      </c>
      <c r="AM231" s="10" t="n">
        <v>0.34375</v>
      </c>
      <c r="AN231" s="10" t="n">
        <v>0.3645833333333333</v>
      </c>
      <c r="AO231" s="10" t="n">
        <v>0.3645833333333333</v>
      </c>
      <c r="AP231" s="10" t="n">
        <v>0.34375</v>
      </c>
      <c r="AQ231" s="10" t="n">
        <v>0.4270833333333333</v>
      </c>
      <c r="AR231" s="7" t="s">
        <v>426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98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46204</v>
      </c>
      <c r="AK232" s="5" t="s">
        <v>0</v>
      </c>
      <c r="AL232" s="5" t="n">
        <v>0.3506944444444444</v>
      </c>
      <c r="AM232" s="5" t="n">
        <v>0.3645833333333333</v>
      </c>
      <c r="AN232" s="5" t="n">
        <v>0.3854166666666667</v>
      </c>
      <c r="AO232" s="5" t="n">
        <v>0.3854166666666667</v>
      </c>
      <c r="AP232" s="5" t="n">
        <v>0.34375</v>
      </c>
      <c r="AQ232" s="5" t="n">
        <v>0.4270833333333333</v>
      </c>
      <c r="AR232" s="2" t="s">
        <v>426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177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n">
        <v>0.3576388888888889</v>
      </c>
      <c r="AL233" s="10" t="n">
        <v>0.3715277777777778</v>
      </c>
      <c r="AM233" s="10" t="n">
        <v>0.3854166666666667</v>
      </c>
      <c r="AN233" s="10" t="n">
        <v>0.40625</v>
      </c>
      <c r="AO233" s="10" t="n">
        <v>0.40625</v>
      </c>
      <c r="AP233" s="10" t="n">
        <v>0.34375</v>
      </c>
      <c r="AQ233" s="10" t="n">
        <v>0.40625</v>
      </c>
      <c r="AR233" s="7" t="s">
        <v>429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177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s">
        <v>0</v>
      </c>
      <c r="AL234" s="5" t="n">
        <v>0.3506944444444444</v>
      </c>
      <c r="AM234" s="5" t="n">
        <v>0.3645833333333333</v>
      </c>
      <c r="AN234" s="5" t="n">
        <v>0.3854166666666667</v>
      </c>
      <c r="AO234" s="5" t="n">
        <v>0.3854166666666667</v>
      </c>
      <c r="AP234" s="5" t="n">
        <v>0.34375</v>
      </c>
      <c r="AQ234" s="5" t="n">
        <v>0.40625</v>
      </c>
      <c r="AR234" s="2" t="s">
        <v>429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98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46204</v>
      </c>
      <c r="AK235" s="10" t="n">
        <v>0.3576388888888889</v>
      </c>
      <c r="AL235" s="10" t="n">
        <v>0.3715277777777778</v>
      </c>
      <c r="AM235" s="10" t="n">
        <v>0.3854166666666667</v>
      </c>
      <c r="AN235" s="10" t="n">
        <v>0.40625</v>
      </c>
      <c r="AO235" s="10" t="n">
        <v>0.40625</v>
      </c>
      <c r="AP235" s="10" t="n">
        <v>0.34375</v>
      </c>
      <c r="AQ235" s="10" t="n">
        <v>0.4270833333333333</v>
      </c>
      <c r="AR235" s="7" t="s">
        <v>426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177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236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46205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0.40625</v>
      </c>
      <c r="AQ236" s="5" t="n">
        <v>0.4479166666666667</v>
      </c>
      <c r="AR236" s="2" t="s">
        <v>429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173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147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s">
        <v>0</v>
      </c>
      <c r="AL237" s="10" t="n">
        <v>0.4965277777777778</v>
      </c>
      <c r="AM237" s="10" t="n">
        <v>0.5104166666666666</v>
      </c>
      <c r="AN237" s="10" t="n">
        <v>0.53125</v>
      </c>
      <c r="AO237" s="10" t="n">
        <v>0.53125</v>
      </c>
      <c r="AP237" s="10" t="n">
        <v>0.4895833333333333</v>
      </c>
      <c r="AQ237" s="10" t="n">
        <v>0.5520833333333334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173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147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0.4756944444444444</v>
      </c>
      <c r="AM238" s="5" t="n">
        <v>0.4895833333333333</v>
      </c>
      <c r="AN238" s="5" t="n">
        <v>0.5104166666666666</v>
      </c>
      <c r="AO238" s="5" t="n">
        <v>0.5104166666666666</v>
      </c>
      <c r="AP238" s="5" t="n">
        <v>0.4895833333333333</v>
      </c>
      <c r="AQ238" s="5" t="n">
        <v>0.5520833333333334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177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236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46205</v>
      </c>
      <c r="AK239" s="10" t="s">
        <v>0</v>
      </c>
      <c r="AL239" s="10" t="n">
        <v>0.3923611111111111</v>
      </c>
      <c r="AM239" s="10" t="n">
        <v>0.40625</v>
      </c>
      <c r="AN239" s="10" t="n">
        <v>0.4270833333333333</v>
      </c>
      <c r="AO239" s="10" t="n">
        <v>0.4270833333333333</v>
      </c>
      <c r="AP239" s="10" t="n">
        <v>0.40625</v>
      </c>
      <c r="AQ239" s="10" t="n">
        <v>0.4479166666666667</v>
      </c>
      <c r="AR239" s="7" t="s">
        <v>429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173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147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n">
        <v>0.5034722222222222</v>
      </c>
      <c r="AL240" s="5" t="n">
        <v>0.5173611111111112</v>
      </c>
      <c r="AM240" s="5" t="n">
        <v>0.53125</v>
      </c>
      <c r="AN240" s="5" t="n">
        <v>0.5520833333333334</v>
      </c>
      <c r="AO240" s="5" t="n">
        <v>0.5520833333333334</v>
      </c>
      <c r="AP240" s="5" t="n">
        <v>0.4895833333333333</v>
      </c>
      <c r="AQ240" s="5" t="n">
        <v>0.5520833333333334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164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134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n">
        <v>0.4201388888888889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0.40625</v>
      </c>
      <c r="AQ241" s="10" t="n">
        <v>0.46875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164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134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0.3298611111111111</v>
      </c>
      <c r="AM242" s="5" t="n">
        <v>0.34375</v>
      </c>
      <c r="AN242" s="5" t="n">
        <v>0.3645833333333333</v>
      </c>
      <c r="AO242" s="5" t="n">
        <v>0.3645833333333333</v>
      </c>
      <c r="AP242" s="5" t="n">
        <v>0.34375</v>
      </c>
      <c r="AQ242" s="5" t="n">
        <v>0.40625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164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134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0.3923611111111111</v>
      </c>
      <c r="AM243" s="10" t="n">
        <v>0.40625</v>
      </c>
      <c r="AN243" s="10" t="n">
        <v>0.4270833333333333</v>
      </c>
      <c r="AO243" s="10" t="n">
        <v>0.4270833333333333</v>
      </c>
      <c r="AP243" s="10" t="n">
        <v>0.40625</v>
      </c>
      <c r="AQ243" s="10" t="n">
        <v>0.46875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164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134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s">
        <v>0</v>
      </c>
      <c r="AL244" s="5" t="n">
        <v>0.4131944444444444</v>
      </c>
      <c r="AM244" s="5" t="n">
        <v>0.4270833333333333</v>
      </c>
      <c r="AN244" s="5" t="n">
        <v>0.4479166666666667</v>
      </c>
      <c r="AO244" s="5" t="n">
        <v>0.4479166666666667</v>
      </c>
      <c r="AP244" s="5" t="n">
        <v>0.40625</v>
      </c>
      <c r="AQ244" s="5" t="n">
        <v>0.46875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164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134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s">
        <v>0</v>
      </c>
      <c r="AL245" s="10" t="n">
        <v>0.3506944444444444</v>
      </c>
      <c r="AM245" s="10" t="n">
        <v>0.3645833333333333</v>
      </c>
      <c r="AN245" s="10" t="n">
        <v>0.3854166666666667</v>
      </c>
      <c r="AO245" s="10" t="n">
        <v>0.3854166666666667</v>
      </c>
      <c r="AP245" s="10" t="n">
        <v>0.34375</v>
      </c>
      <c r="AQ245" s="10" t="n">
        <v>0.40625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164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134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n">
        <v>0.3576388888888889</v>
      </c>
      <c r="AL246" s="5" t="n">
        <v>0.3715277777777778</v>
      </c>
      <c r="AM246" s="5" t="n">
        <v>0.3854166666666667</v>
      </c>
      <c r="AN246" s="5" t="n">
        <v>0.40625</v>
      </c>
      <c r="AO246" s="5" t="n">
        <v>0.40625</v>
      </c>
      <c r="AP246" s="5" t="n">
        <v>0.34375</v>
      </c>
      <c r="AQ246" s="5" t="n">
        <v>0.40625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155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158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46203</v>
      </c>
      <c r="AK247" s="10" t="s">
        <v>0</v>
      </c>
      <c r="AL247" s="10" t="n">
        <v>0.6006944444444444</v>
      </c>
      <c r="AM247" s="10" t="n">
        <v>0.6145833333333334</v>
      </c>
      <c r="AN247" s="10" t="n">
        <v>0.6354166666666666</v>
      </c>
      <c r="AO247" s="10" t="n">
        <v>0.6354166666666666</v>
      </c>
      <c r="AP247" s="10" t="n">
        <v>0.6145833333333334</v>
      </c>
      <c r="AQ247" s="10" t="n">
        <v>0.6354166666666666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148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103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148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103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125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53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46205</v>
      </c>
      <c r="AK250" s="5" t="n">
        <v>0.5451388888888888</v>
      </c>
      <c r="AL250" s="5" t="n">
        <v>0.5590277777777778</v>
      </c>
      <c r="AM250" s="5" t="n">
        <v>0.5729166666666666</v>
      </c>
      <c r="AN250" s="5" t="n">
        <v>0.59375</v>
      </c>
      <c r="AO250" s="5" t="n">
        <v>0.59375</v>
      </c>
      <c r="AP250" s="5" t="n">
        <v>0.53125</v>
      </c>
      <c r="AQ250" s="5" t="n">
        <v>0.6145833333333334</v>
      </c>
      <c r="AR250" s="2" t="s">
        <v>426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125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53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46205</v>
      </c>
      <c r="AK251" s="10" t="s">
        <v>0</v>
      </c>
      <c r="AL251" s="10" t="n">
        <v>0.5173611111111112</v>
      </c>
      <c r="AM251" s="10" t="n">
        <v>0.53125</v>
      </c>
      <c r="AN251" s="10" t="n">
        <v>0.5520833333333334</v>
      </c>
      <c r="AO251" s="10" t="n">
        <v>0.5520833333333334</v>
      </c>
      <c r="AP251" s="10" t="n">
        <v>0.53125</v>
      </c>
      <c r="AQ251" s="10" t="n">
        <v>0.6145833333333334</v>
      </c>
      <c r="AR251" s="7" t="s">
        <v>426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125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223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46203</v>
      </c>
      <c r="AK252" s="5" t="s">
        <v>0</v>
      </c>
      <c r="AL252" s="5" t="n">
        <v>0.5173611111111112</v>
      </c>
      <c r="AM252" s="5" t="n">
        <v>0.53125</v>
      </c>
      <c r="AN252" s="5" t="n">
        <v>0.5520833333333334</v>
      </c>
      <c r="AO252" s="5" t="n">
        <v>0.5520833333333334</v>
      </c>
      <c r="AP252" s="5" t="n">
        <v>0.53125</v>
      </c>
      <c r="AQ252" s="5" t="n">
        <v>0.59375</v>
      </c>
      <c r="AR252" s="2" t="s">
        <v>426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253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102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46204</v>
      </c>
      <c r="AK253" s="10" t="n">
        <v>0.3576388888888889</v>
      </c>
      <c r="AL253" s="10" t="n">
        <v>0.3923611111111111</v>
      </c>
      <c r="AM253" s="10" t="n">
        <v>0.40625</v>
      </c>
      <c r="AN253" s="10" t="n">
        <v>0.4270833333333333</v>
      </c>
      <c r="AO253" s="10" t="n">
        <v>0.4270833333333333</v>
      </c>
      <c r="AP253" s="10" t="n">
        <v>0.34375</v>
      </c>
      <c r="AQ253" s="10" t="n">
        <v>0.4270833333333333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253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102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46204</v>
      </c>
      <c r="AK254" s="5" t="s">
        <v>0</v>
      </c>
      <c r="AL254" s="5" t="n">
        <v>0.3298611111111111</v>
      </c>
      <c r="AM254" s="5" t="n">
        <v>0.34375</v>
      </c>
      <c r="AN254" s="5" t="n">
        <v>0.3645833333333333</v>
      </c>
      <c r="AO254" s="5" t="n">
        <v>0.3645833333333333</v>
      </c>
      <c r="AP254" s="5" t="n">
        <v>0.34375</v>
      </c>
      <c r="AQ254" s="5" t="n">
        <v>0.4270833333333333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253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102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46204</v>
      </c>
      <c r="AK255" s="10" t="s">
        <v>0</v>
      </c>
      <c r="AL255" s="10" t="n">
        <v>0.3506944444444444</v>
      </c>
      <c r="AM255" s="10" t="n">
        <v>0.3645833333333333</v>
      </c>
      <c r="AN255" s="10" t="n">
        <v>0.3854166666666667</v>
      </c>
      <c r="AO255" s="10" t="n">
        <v>0.3854166666666667</v>
      </c>
      <c r="AP255" s="10" t="n">
        <v>0.34375</v>
      </c>
      <c r="AQ255" s="10" t="n">
        <v>0.4270833333333333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125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53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46205</v>
      </c>
      <c r="AK256" s="5" t="s">
        <v>0</v>
      </c>
      <c r="AL256" s="5" t="n">
        <v>0.5381944444444444</v>
      </c>
      <c r="AM256" s="5" t="n">
        <v>0.5520833333333334</v>
      </c>
      <c r="AN256" s="5" t="n">
        <v>0.5729166666666666</v>
      </c>
      <c r="AO256" s="5" t="n">
        <v>0.5729166666666666</v>
      </c>
      <c r="AP256" s="5" t="n">
        <v>0.53125</v>
      </c>
      <c r="AQ256" s="5" t="n">
        <v>0.6145833333333334</v>
      </c>
      <c r="AR256" s="2" t="s">
        <v>426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125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223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46203</v>
      </c>
      <c r="AK257" s="10" t="s">
        <v>0</v>
      </c>
      <c r="AL257" s="10" t="n">
        <v>0.5381944444444444</v>
      </c>
      <c r="AM257" s="10" t="n">
        <v>0.5520833333333334</v>
      </c>
      <c r="AN257" s="10" t="n">
        <v>0.5729166666666666</v>
      </c>
      <c r="AO257" s="10" t="n">
        <v>0.5729166666666666</v>
      </c>
      <c r="AP257" s="10" t="n">
        <v>0.53125</v>
      </c>
      <c r="AQ257" s="10" t="n">
        <v>0.59375</v>
      </c>
      <c r="AR257" s="7" t="s">
        <v>426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253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102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46204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125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53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46205</v>
      </c>
      <c r="AK259" s="10" t="n">
        <v>0.5451388888888888</v>
      </c>
      <c r="AL259" s="10" t="n">
        <v>0.5798611111111112</v>
      </c>
      <c r="AM259" s="10" t="n">
        <v>0.59375</v>
      </c>
      <c r="AN259" s="10" t="n">
        <v>0.6145833333333334</v>
      </c>
      <c r="AO259" s="10" t="n">
        <v>0.6145833333333334</v>
      </c>
      <c r="AP259" s="10" t="n">
        <v>0.53125</v>
      </c>
      <c r="AQ259" s="10" t="n">
        <v>0.6145833333333334</v>
      </c>
      <c r="AR259" s="7" t="s">
        <v>426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125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223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46203</v>
      </c>
      <c r="AK260" s="5" t="n">
        <v>0.5451388888888888</v>
      </c>
      <c r="AL260" s="5" t="n">
        <v>0.5590277777777778</v>
      </c>
      <c r="AM260" s="5" t="n">
        <v>0.5729166666666666</v>
      </c>
      <c r="AN260" s="5" t="n">
        <v>0.59375</v>
      </c>
      <c r="AO260" s="5" t="n">
        <v>0.59375</v>
      </c>
      <c r="AP260" s="5" t="n">
        <v>0.53125</v>
      </c>
      <c r="AQ260" s="5" t="n">
        <v>0.59375</v>
      </c>
      <c r="AR260" s="2" t="s">
        <v>426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203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173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n">
        <v>0.3784722222222222</v>
      </c>
      <c r="AL261" s="10" t="n">
        <v>0.3923611111111111</v>
      </c>
      <c r="AM261" s="10" t="n">
        <v>0.40625</v>
      </c>
      <c r="AN261" s="10" t="n">
        <v>0.4270833333333333</v>
      </c>
      <c r="AO261" s="10" t="n">
        <v>0.4270833333333333</v>
      </c>
      <c r="AP261" s="10" t="n">
        <v>0.3645833333333333</v>
      </c>
      <c r="AQ261" s="10" t="n">
        <v>0.4270833333333333</v>
      </c>
      <c r="AR261" s="7" t="s">
        <v>425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203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173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n">
        <v>0.5034722222222222</v>
      </c>
      <c r="AL262" s="5" t="n">
        <v>0.5173611111111112</v>
      </c>
      <c r="AM262" s="5" t="n">
        <v>0.53125</v>
      </c>
      <c r="AN262" s="5" t="n">
        <v>0.5520833333333334</v>
      </c>
      <c r="AO262" s="5" t="n">
        <v>0.5520833333333334</v>
      </c>
      <c r="AP262" s="5" t="n">
        <v>0.4895833333333333</v>
      </c>
      <c r="AQ262" s="5" t="n">
        <v>0.5520833333333334</v>
      </c>
      <c r="AR262" s="2" t="s">
        <v>429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203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173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0.3506944444444444</v>
      </c>
      <c r="AM263" s="10" t="n">
        <v>0.3645833333333333</v>
      </c>
      <c r="AN263" s="10" t="n">
        <v>0.3854166666666667</v>
      </c>
      <c r="AO263" s="10" t="n">
        <v>0.3854166666666667</v>
      </c>
      <c r="AP263" s="10" t="n">
        <v>0.3645833333333333</v>
      </c>
      <c r="AQ263" s="10" t="n">
        <v>0.4270833333333333</v>
      </c>
      <c r="AR263" s="7" t="s">
        <v>425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203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173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s">
        <v>0</v>
      </c>
      <c r="AL264" s="5" t="n">
        <v>0.4756944444444444</v>
      </c>
      <c r="AM264" s="5" t="n">
        <v>0.4895833333333333</v>
      </c>
      <c r="AN264" s="5" t="n">
        <v>0.5104166666666666</v>
      </c>
      <c r="AO264" s="5" t="n">
        <v>0.5104166666666666</v>
      </c>
      <c r="AP264" s="5" t="n">
        <v>0.4895833333333333</v>
      </c>
      <c r="AQ264" s="5" t="n">
        <v>0.5520833333333334</v>
      </c>
      <c r="AR264" s="2" t="s">
        <v>429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203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173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s">
        <v>0</v>
      </c>
      <c r="AL265" s="10" t="n">
        <v>0.3715277777777778</v>
      </c>
      <c r="AM265" s="10" t="n">
        <v>0.3854166666666667</v>
      </c>
      <c r="AN265" s="10" t="n">
        <v>0.40625</v>
      </c>
      <c r="AO265" s="10" t="n">
        <v>0.40625</v>
      </c>
      <c r="AP265" s="10" t="n">
        <v>0.3645833333333333</v>
      </c>
      <c r="AQ265" s="10" t="n">
        <v>0.4270833333333333</v>
      </c>
      <c r="AR265" s="7" t="s">
        <v>425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203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173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0.4965277777777778</v>
      </c>
      <c r="AM266" s="5" t="n">
        <v>0.5104166666666666</v>
      </c>
      <c r="AN266" s="5" t="n">
        <v>0.53125</v>
      </c>
      <c r="AO266" s="5" t="n">
        <v>0.53125</v>
      </c>
      <c r="AP266" s="5" t="n">
        <v>0.4895833333333333</v>
      </c>
      <c r="AQ266" s="5" t="n">
        <v>0.5520833333333334</v>
      </c>
      <c r="AR266" s="2" t="s">
        <v>429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173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203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0.3298611111111111</v>
      </c>
      <c r="AM267" s="10" t="n">
        <v>0.34375</v>
      </c>
      <c r="AN267" s="10" t="n">
        <v>0.3645833333333333</v>
      </c>
      <c r="AO267" s="10" t="n">
        <v>0.3645833333333333</v>
      </c>
      <c r="AP267" s="10" t="n">
        <v>0.34375</v>
      </c>
      <c r="AQ267" s="10" t="n">
        <v>0.3645833333333333</v>
      </c>
      <c r="AR267" s="7" t="s">
        <v>425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203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173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46205</v>
      </c>
      <c r="AK268" s="5" t="s">
        <v>0</v>
      </c>
      <c r="AL268" s="5" t="n">
        <v>0.4548611111111111</v>
      </c>
      <c r="AM268" s="5" t="n">
        <v>0.46875</v>
      </c>
      <c r="AN268" s="5" t="n">
        <v>0.4895833333333333</v>
      </c>
      <c r="AO268" s="5" t="n">
        <v>0.4895833333333333</v>
      </c>
      <c r="AP268" s="5" t="n">
        <v>0.46875</v>
      </c>
      <c r="AQ268" s="5" t="n">
        <v>0.4895833333333333</v>
      </c>
      <c r="AR268" s="2" t="s">
        <v>429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51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102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46199</v>
      </c>
      <c r="AK269" s="10" t="s">
        <v>0</v>
      </c>
      <c r="AL269" s="10" t="n">
        <v>0.4340277777777778</v>
      </c>
      <c r="AM269" s="10" t="n">
        <v>0.4479166666666667</v>
      </c>
      <c r="AN269" s="10" t="n">
        <v>0.46875</v>
      </c>
      <c r="AO269" s="10" t="n">
        <v>0.46875</v>
      </c>
      <c r="AP269" s="10" t="n">
        <v>0.4479166666666667</v>
      </c>
      <c r="AQ269" s="10" t="n">
        <v>0.46875</v>
      </c>
      <c r="AR269" s="7" t="s">
        <v>429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205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216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426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164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102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s">
        <v>0</v>
      </c>
      <c r="AL271" s="10" t="n">
        <v>0.5381944444444444</v>
      </c>
      <c r="AM271" s="10" t="n">
        <v>0.5520833333333334</v>
      </c>
      <c r="AN271" s="10" t="n">
        <v>0.5729166666666666</v>
      </c>
      <c r="AO271" s="10" t="n">
        <v>0.5729166666666666</v>
      </c>
      <c r="AP271" s="10" t="n">
        <v>0.53125</v>
      </c>
      <c r="AQ271" s="10" t="n">
        <v>0.6145833333333334</v>
      </c>
      <c r="AR271" s="7" t="s">
        <v>427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164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102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0.5451388888888888</v>
      </c>
      <c r="AL272" s="5" t="n">
        <v>0.5590277777777778</v>
      </c>
      <c r="AM272" s="5" t="n">
        <v>0.5729166666666666</v>
      </c>
      <c r="AN272" s="5" t="n">
        <v>0.59375</v>
      </c>
      <c r="AO272" s="5" t="n">
        <v>0.59375</v>
      </c>
      <c r="AP272" s="5" t="n">
        <v>0.53125</v>
      </c>
      <c r="AQ272" s="5" t="n">
        <v>0.6145833333333334</v>
      </c>
      <c r="AR272" s="2" t="s">
        <v>427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164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102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n">
        <v>0.5451388888888888</v>
      </c>
      <c r="AL273" s="10" t="n">
        <v>0.5798611111111112</v>
      </c>
      <c r="AM273" s="10" t="n">
        <v>0.59375</v>
      </c>
      <c r="AN273" s="10" t="n">
        <v>0.6145833333333334</v>
      </c>
      <c r="AO273" s="10" t="n">
        <v>0.6145833333333334</v>
      </c>
      <c r="AP273" s="10" t="n">
        <v>0.53125</v>
      </c>
      <c r="AQ273" s="10" t="n">
        <v>0.6145833333333334</v>
      </c>
      <c r="AR273" s="7" t="s">
        <v>427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164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102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0.5173611111111112</v>
      </c>
      <c r="AM274" s="5" t="n">
        <v>0.53125</v>
      </c>
      <c r="AN274" s="5" t="n">
        <v>0.5520833333333334</v>
      </c>
      <c r="AO274" s="5" t="n">
        <v>0.5520833333333334</v>
      </c>
      <c r="AP274" s="5" t="n">
        <v>0.53125</v>
      </c>
      <c r="AQ274" s="5" t="n">
        <v>0.6145833333333334</v>
      </c>
      <c r="AR274" s="2" t="s">
        <v>427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51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223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s">
        <v>0</v>
      </c>
      <c r="AL275" s="10" t="n">
        <v>0.4548611111111111</v>
      </c>
      <c r="AM275" s="10" t="n">
        <v>0.46875</v>
      </c>
      <c r="AN275" s="10" t="n">
        <v>0.4895833333333333</v>
      </c>
      <c r="AO275" s="10" t="n">
        <v>0.4895833333333333</v>
      </c>
      <c r="AP275" s="10" t="n">
        <v>0.46875</v>
      </c>
      <c r="AQ275" s="10" t="n">
        <v>0.53125</v>
      </c>
      <c r="AR275" s="7" t="s">
        <v>429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164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163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s">
        <v>0</v>
      </c>
      <c r="AL276" s="5" t="n">
        <v>0.5381944444444444</v>
      </c>
      <c r="AM276" s="5" t="n">
        <v>0.5520833333333334</v>
      </c>
      <c r="AN276" s="5" t="n">
        <v>0.5729166666666666</v>
      </c>
      <c r="AO276" s="5" t="n">
        <v>0.5729166666666666</v>
      </c>
      <c r="AP276" s="5" t="n">
        <v>0.5520833333333334</v>
      </c>
      <c r="AQ276" s="5" t="n">
        <v>0.6354166666666666</v>
      </c>
      <c r="AR276" s="2" t="s">
        <v>429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164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0.5659722222222222</v>
      </c>
      <c r="AL277" s="10" t="n">
        <v>0.5798611111111112</v>
      </c>
      <c r="AM277" s="10" t="n">
        <v>0.59375</v>
      </c>
      <c r="AN277" s="10" t="n">
        <v>0.6145833333333334</v>
      </c>
      <c r="AO277" s="10" t="n">
        <v>0.6145833333333334</v>
      </c>
      <c r="AP277" s="10" t="n">
        <v>0.5520833333333334</v>
      </c>
      <c r="AQ277" s="10" t="n">
        <v>0.6354166666666666</v>
      </c>
      <c r="AR277" s="7" t="s">
        <v>422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164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0.5381944444444444</v>
      </c>
      <c r="AM278" s="5" t="n">
        <v>0.5520833333333334</v>
      </c>
      <c r="AN278" s="5" t="n">
        <v>0.5729166666666666</v>
      </c>
      <c r="AO278" s="5" t="n">
        <v>0.5729166666666666</v>
      </c>
      <c r="AP278" s="5" t="n">
        <v>0.5520833333333334</v>
      </c>
      <c r="AQ278" s="5" t="n">
        <v>0.6354166666666666</v>
      </c>
      <c r="AR278" s="2" t="s">
        <v>422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164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163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0.6006944444444444</v>
      </c>
      <c r="AM279" s="10" t="n">
        <v>0.6145833333333334</v>
      </c>
      <c r="AN279" s="10" t="n">
        <v>0.6354166666666666</v>
      </c>
      <c r="AO279" s="10" t="n">
        <v>0.6354166666666666</v>
      </c>
      <c r="AP279" s="10" t="n">
        <v>0.5520833333333334</v>
      </c>
      <c r="AQ279" s="10" t="n">
        <v>0.6354166666666666</v>
      </c>
      <c r="AR279" s="7" t="s">
        <v>429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164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163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n">
        <v>0.5659722222222222</v>
      </c>
      <c r="AL280" s="5" t="n">
        <v>0.5798611111111112</v>
      </c>
      <c r="AM280" s="5" t="n">
        <v>0.59375</v>
      </c>
      <c r="AN280" s="5" t="n">
        <v>0.6145833333333334</v>
      </c>
      <c r="AO280" s="5" t="n">
        <v>0.6145833333333334</v>
      </c>
      <c r="AP280" s="5" t="n">
        <v>0.5520833333333334</v>
      </c>
      <c r="AQ280" s="5" t="n">
        <v>0.6354166666666666</v>
      </c>
      <c r="AR280" s="2" t="s">
        <v>429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164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0.5659722222222222</v>
      </c>
      <c r="AL281" s="10" t="n">
        <v>0.6006944444444444</v>
      </c>
      <c r="AM281" s="10" t="n">
        <v>0.6145833333333334</v>
      </c>
      <c r="AN281" s="10" t="n">
        <v>0.6354166666666666</v>
      </c>
      <c r="AO281" s="10" t="n">
        <v>0.6354166666666666</v>
      </c>
      <c r="AP281" s="10" t="n">
        <v>0.5520833333333334</v>
      </c>
      <c r="AQ281" s="10" t="n">
        <v>0.6354166666666666</v>
      </c>
      <c r="AR281" s="7" t="s">
        <v>422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164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0.5590277777777778</v>
      </c>
      <c r="AM282" s="5" t="n">
        <v>0.5729166666666666</v>
      </c>
      <c r="AN282" s="5" t="n">
        <v>0.59375</v>
      </c>
      <c r="AO282" s="5" t="n">
        <v>0.59375</v>
      </c>
      <c r="AP282" s="5" t="n">
        <v>0.5520833333333334</v>
      </c>
      <c r="AQ282" s="5" t="n">
        <v>0.6354166666666666</v>
      </c>
      <c r="AR282" s="2" t="s">
        <v>422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51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223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n">
        <v>0.4826388888888889</v>
      </c>
      <c r="AL283" s="10" t="n">
        <v>0.4965277777777778</v>
      </c>
      <c r="AM283" s="10" t="n">
        <v>0.5104166666666666</v>
      </c>
      <c r="AN283" s="10" t="n">
        <v>0.53125</v>
      </c>
      <c r="AO283" s="10" t="n">
        <v>0.53125</v>
      </c>
      <c r="AP283" s="10" t="n">
        <v>0.46875</v>
      </c>
      <c r="AQ283" s="10" t="n">
        <v>0.53125</v>
      </c>
      <c r="AR283" s="7" t="s">
        <v>429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51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223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0.4756944444444444</v>
      </c>
      <c r="AM284" s="5" t="n">
        <v>0.4895833333333333</v>
      </c>
      <c r="AN284" s="5" t="n">
        <v>0.5104166666666666</v>
      </c>
      <c r="AO284" s="5" t="n">
        <v>0.5104166666666666</v>
      </c>
      <c r="AP284" s="5" t="n">
        <v>0.46875</v>
      </c>
      <c r="AQ284" s="5" t="n">
        <v>0.53125</v>
      </c>
      <c r="AR284" s="2" t="s">
        <v>429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164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163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429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134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134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86</v>
      </c>
      <c r="B3" s="7" t="s">
        <v>86</v>
      </c>
      <c r="C3" s="7" t="s">
        <v>0</v>
      </c>
    </row>
    <row collapsed="false" customFormat="true" customHeight="false" hidden="false" outlineLevel="0" r="4">
      <c r="A4" s="2" t="s">
        <v>127</v>
      </c>
      <c r="B4" s="2" t="s">
        <v>127</v>
      </c>
      <c r="C4" s="2" t="s">
        <v>0</v>
      </c>
    </row>
    <row collapsed="false" customFormat="true" customHeight="false" hidden="false" outlineLevel="0" r="5">
      <c r="A5" s="7" t="s">
        <v>165</v>
      </c>
      <c r="B5" s="7" t="s">
        <v>165</v>
      </c>
      <c r="C5" s="7" t="s">
        <v>0</v>
      </c>
    </row>
    <row collapsed="false" customFormat="true" customHeight="false" hidden="false" outlineLevel="0" r="6">
      <c r="A6" s="2" t="s">
        <v>203</v>
      </c>
      <c r="B6" s="2" t="s">
        <v>203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53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68</v>
      </c>
      <c r="B12" s="2" t="s">
        <v>68</v>
      </c>
      <c r="C12" s="2" t="s">
        <v>0</v>
      </c>
    </row>
    <row collapsed="false" customFormat="true" customHeight="false" hidden="false" outlineLevel="0" r="13">
      <c r="A13" s="7" t="s">
        <v>69</v>
      </c>
      <c r="B13" s="7" t="s">
        <v>69</v>
      </c>
      <c r="C13" s="7" t="s">
        <v>0</v>
      </c>
    </row>
    <row collapsed="false" customFormat="true" customHeight="false" hidden="false" outlineLevel="0" r="14">
      <c r="A14" s="2" t="s">
        <v>71</v>
      </c>
      <c r="B14" s="2" t="s">
        <v>71</v>
      </c>
      <c r="C14" s="2" t="s">
        <v>0</v>
      </c>
    </row>
    <row collapsed="false" customFormat="true" customHeight="false" hidden="false" outlineLevel="0" r="15">
      <c r="A15" s="7" t="s">
        <v>72</v>
      </c>
      <c r="B15" s="7" t="s">
        <v>72</v>
      </c>
      <c r="C15" s="7" t="s">
        <v>0</v>
      </c>
    </row>
    <row collapsed="false" customFormat="true" customHeight="false" hidden="false" outlineLevel="0" r="16">
      <c r="A16" s="2" t="s">
        <v>73</v>
      </c>
      <c r="B16" s="2" t="s">
        <v>73</v>
      </c>
      <c r="C16" s="2" t="s">
        <v>0</v>
      </c>
    </row>
    <row collapsed="false" customFormat="true" customHeight="false" hidden="false" outlineLevel="0" r="17">
      <c r="A17" s="7" t="s">
        <v>74</v>
      </c>
      <c r="B17" s="7" t="s">
        <v>74</v>
      </c>
      <c r="C17" s="7" t="s">
        <v>0</v>
      </c>
    </row>
    <row collapsed="false" customFormat="true" customHeight="false" hidden="false" outlineLevel="0" r="18">
      <c r="A18" s="2" t="s">
        <v>78</v>
      </c>
      <c r="B18" s="2" t="s">
        <v>78</v>
      </c>
      <c r="C18" s="2" t="s">
        <v>0</v>
      </c>
    </row>
    <row collapsed="false" customFormat="true" customHeight="false" hidden="false" outlineLevel="0" r="19">
      <c r="A19" s="7" t="s">
        <v>83</v>
      </c>
      <c r="B19" s="7" t="s">
        <v>83</v>
      </c>
      <c r="C19" s="7" t="s">
        <v>0</v>
      </c>
    </row>
    <row collapsed="false" customFormat="true" customHeight="false" hidden="false" outlineLevel="0" r="20">
      <c r="A20" s="2" t="s">
        <v>85</v>
      </c>
      <c r="B20" s="2" t="s">
        <v>85</v>
      </c>
      <c r="C20" s="2" t="s">
        <v>0</v>
      </c>
    </row>
    <row collapsed="false" customFormat="true" customHeight="false" hidden="false" outlineLevel="0" r="21">
      <c r="A21" s="7" t="s">
        <v>87</v>
      </c>
      <c r="B21" s="7" t="s">
        <v>87</v>
      </c>
      <c r="C21" s="7" t="s">
        <v>0</v>
      </c>
    </row>
    <row collapsed="false" customFormat="true" customHeight="false" hidden="false" outlineLevel="0" r="22">
      <c r="A22" s="2" t="s">
        <v>91</v>
      </c>
      <c r="B22" s="2" t="s">
        <v>91</v>
      </c>
      <c r="C22" s="2" t="s">
        <v>0</v>
      </c>
    </row>
    <row collapsed="false" customFormat="true" customHeight="false" hidden="false" outlineLevel="0" r="23">
      <c r="A23" s="7" t="s">
        <v>98</v>
      </c>
      <c r="B23" s="7" t="s">
        <v>98</v>
      </c>
      <c r="C23" s="7" t="s">
        <v>0</v>
      </c>
    </row>
    <row collapsed="false" customFormat="true" customHeight="false" hidden="false" outlineLevel="0" r="24">
      <c r="A24" s="2" t="s">
        <v>102</v>
      </c>
      <c r="B24" s="2" t="s">
        <v>102</v>
      </c>
      <c r="C24" s="2" t="s">
        <v>0</v>
      </c>
    </row>
    <row collapsed="false" customFormat="true" customHeight="false" hidden="false" outlineLevel="0" r="25">
      <c r="A25" s="7" t="s">
        <v>103</v>
      </c>
      <c r="B25" s="7" t="s">
        <v>103</v>
      </c>
      <c r="C25" s="7" t="s">
        <v>0</v>
      </c>
    </row>
    <row collapsed="false" customFormat="true" customHeight="false" hidden="false" outlineLevel="0" r="26">
      <c r="A26" s="2" t="s">
        <v>105</v>
      </c>
      <c r="B26" s="2" t="s">
        <v>105</v>
      </c>
      <c r="C26" s="2" t="s">
        <v>0</v>
      </c>
    </row>
    <row collapsed="false" customFormat="true" customHeight="false" hidden="false" outlineLevel="0" r="27">
      <c r="A27" s="7" t="s">
        <v>109</v>
      </c>
      <c r="B27" s="7" t="s">
        <v>109</v>
      </c>
      <c r="C27" s="7" t="s">
        <v>0</v>
      </c>
    </row>
    <row collapsed="false" customFormat="true" customHeight="false" hidden="false" outlineLevel="0" r="28">
      <c r="A28" s="2" t="s">
        <v>116</v>
      </c>
      <c r="B28" s="2" t="s">
        <v>116</v>
      </c>
      <c r="C28" s="2" t="s">
        <v>0</v>
      </c>
    </row>
    <row collapsed="false" customFormat="true" customHeight="false" hidden="false" outlineLevel="0" r="29">
      <c r="A29" s="7" t="s">
        <v>124</v>
      </c>
      <c r="B29" s="7" t="s">
        <v>124</v>
      </c>
      <c r="C29" s="7" t="s">
        <v>0</v>
      </c>
    </row>
    <row collapsed="false" customFormat="true" customHeight="false" hidden="false" outlineLevel="0" r="30">
      <c r="A30" s="2" t="s">
        <v>125</v>
      </c>
      <c r="B30" s="2" t="s">
        <v>125</v>
      </c>
      <c r="C30" s="2" t="s">
        <v>0</v>
      </c>
    </row>
    <row collapsed="false" customFormat="true" customHeight="false" hidden="false" outlineLevel="0" r="31">
      <c r="A31" s="7" t="s">
        <v>134</v>
      </c>
      <c r="B31" s="7" t="s">
        <v>134</v>
      </c>
      <c r="C31" s="7" t="s">
        <v>0</v>
      </c>
    </row>
    <row collapsed="false" customFormat="true" customHeight="false" hidden="false" outlineLevel="0" r="32">
      <c r="A32" s="2" t="s">
        <v>137</v>
      </c>
      <c r="B32" s="2" t="s">
        <v>137</v>
      </c>
      <c r="C32" s="2" t="s">
        <v>0</v>
      </c>
    </row>
    <row collapsed="false" customFormat="true" customHeight="false" hidden="false" outlineLevel="0" r="33">
      <c r="A33" s="7" t="s">
        <v>147</v>
      </c>
      <c r="B33" s="7" t="s">
        <v>147</v>
      </c>
      <c r="C33" s="7" t="s">
        <v>0</v>
      </c>
    </row>
    <row collapsed="false" customFormat="true" customHeight="false" hidden="false" outlineLevel="0" r="34">
      <c r="A34" s="2" t="s">
        <v>148</v>
      </c>
      <c r="B34" s="2" t="s">
        <v>148</v>
      </c>
      <c r="C34" s="2" t="s">
        <v>0</v>
      </c>
    </row>
    <row collapsed="false" customFormat="true" customHeight="false" hidden="false" outlineLevel="0" r="35">
      <c r="A35" s="7" t="s">
        <v>149</v>
      </c>
      <c r="B35" s="7" t="s">
        <v>149</v>
      </c>
      <c r="C35" s="7" t="s">
        <v>0</v>
      </c>
    </row>
    <row collapsed="false" customFormat="true" customHeight="false" hidden="false" outlineLevel="0" r="36">
      <c r="A36" s="2" t="s">
        <v>155</v>
      </c>
      <c r="B36" s="2" t="s">
        <v>155</v>
      </c>
      <c r="C36" s="2" t="s">
        <v>0</v>
      </c>
    </row>
    <row collapsed="false" customFormat="true" customHeight="false" hidden="false" outlineLevel="0" r="37">
      <c r="A37" s="7" t="s">
        <v>158</v>
      </c>
      <c r="B37" s="7" t="s">
        <v>158</v>
      </c>
      <c r="C37" s="7" t="s">
        <v>0</v>
      </c>
    </row>
    <row collapsed="false" customFormat="true" customHeight="false" hidden="false" outlineLevel="0" r="38">
      <c r="A38" s="2" t="s">
        <v>161</v>
      </c>
      <c r="B38" s="2" t="s">
        <v>161</v>
      </c>
      <c r="C38" s="2" t="s">
        <v>0</v>
      </c>
    </row>
    <row collapsed="false" customFormat="true" customHeight="false" hidden="false" outlineLevel="0" r="39">
      <c r="A39" s="7" t="s">
        <v>163</v>
      </c>
      <c r="B39" s="7" t="s">
        <v>163</v>
      </c>
      <c r="C39" s="7" t="s">
        <v>0</v>
      </c>
    </row>
    <row collapsed="false" customFormat="true" customHeight="false" hidden="false" outlineLevel="0" r="40">
      <c r="A40" s="2" t="s">
        <v>164</v>
      </c>
      <c r="B40" s="2" t="s">
        <v>164</v>
      </c>
      <c r="C40" s="2" t="s">
        <v>0</v>
      </c>
    </row>
    <row collapsed="false" customFormat="true" customHeight="false" hidden="false" outlineLevel="0" r="41">
      <c r="A41" s="7" t="s">
        <v>170</v>
      </c>
      <c r="B41" s="7" t="s">
        <v>170</v>
      </c>
      <c r="C41" s="7" t="s">
        <v>0</v>
      </c>
    </row>
    <row collapsed="false" customFormat="true" customHeight="false" hidden="false" outlineLevel="0" r="42">
      <c r="A42" s="2" t="s">
        <v>172</v>
      </c>
      <c r="B42" s="2" t="s">
        <v>172</v>
      </c>
      <c r="C42" s="2" t="s">
        <v>0</v>
      </c>
    </row>
    <row collapsed="false" customFormat="true" customHeight="false" hidden="false" outlineLevel="0" r="43">
      <c r="A43" s="7" t="s">
        <v>173</v>
      </c>
      <c r="B43" s="7" t="s">
        <v>173</v>
      </c>
      <c r="C43" s="7" t="s">
        <v>0</v>
      </c>
    </row>
    <row collapsed="false" customFormat="true" customHeight="false" hidden="false" outlineLevel="0" r="44">
      <c r="A44" s="2" t="s">
        <v>177</v>
      </c>
      <c r="B44" s="2" t="s">
        <v>177</v>
      </c>
      <c r="C44" s="2" t="s">
        <v>0</v>
      </c>
    </row>
    <row collapsed="false" customFormat="true" customHeight="false" hidden="false" outlineLevel="0" r="45">
      <c r="A45" s="7" t="s">
        <v>179</v>
      </c>
      <c r="B45" s="7" t="s">
        <v>179</v>
      </c>
      <c r="C45" s="7" t="s">
        <v>0</v>
      </c>
    </row>
    <row collapsed="false" customFormat="true" customHeight="false" hidden="false" outlineLevel="0" r="46">
      <c r="A46" s="2" t="s">
        <v>182</v>
      </c>
      <c r="B46" s="2" t="s">
        <v>182</v>
      </c>
      <c r="C46" s="2" t="s">
        <v>0</v>
      </c>
    </row>
    <row collapsed="false" customFormat="true" customHeight="false" hidden="false" outlineLevel="0" r="47">
      <c r="A47" s="7" t="s">
        <v>184</v>
      </c>
      <c r="B47" s="7" t="s">
        <v>184</v>
      </c>
      <c r="C47" s="7" t="s">
        <v>0</v>
      </c>
    </row>
    <row collapsed="false" customFormat="true" customHeight="false" hidden="false" outlineLevel="0" r="48">
      <c r="A48" s="2" t="s">
        <v>188</v>
      </c>
      <c r="B48" s="2" t="s">
        <v>188</v>
      </c>
      <c r="C48" s="2" t="s">
        <v>0</v>
      </c>
    </row>
    <row collapsed="false" customFormat="true" customHeight="false" hidden="false" outlineLevel="0" r="49">
      <c r="A49" s="7" t="s">
        <v>193</v>
      </c>
      <c r="B49" s="7" t="s">
        <v>193</v>
      </c>
      <c r="C49" s="7" t="s">
        <v>0</v>
      </c>
    </row>
    <row collapsed="false" customFormat="true" customHeight="false" hidden="false" outlineLevel="0" r="50">
      <c r="A50" s="2" t="s">
        <v>195</v>
      </c>
      <c r="B50" s="2" t="s">
        <v>195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2026-01-21T13:12:40.610394503Z</dcterms:created>
  <dc:creator>xlsxwriter</dc:creator>
  <cp:lastModifiedBy>xlsxwriter</cp:lastModifiedBy>
</cp:coreProperties>
</file>